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5" windowWidth="14160" windowHeight="8640" activeTab="0"/>
  </bookViews>
  <sheets>
    <sheet name="ERGO_1" sheetId="1" r:id="rId1"/>
    <sheet name="ERGO_2" sheetId="2" r:id="rId2"/>
    <sheet name="ERGO_3" sheetId="3" r:id="rId3"/>
    <sheet name="Cena" sheetId="4" r:id="rId4"/>
  </sheets>
  <definedNames>
    <definedName name="_xlnm.Print_Area" localSheetId="1">'ERGO_2'!$A$1:$O$96</definedName>
  </definedNames>
  <calcPr fullCalcOnLoad="1"/>
</workbook>
</file>

<file path=xl/sharedStrings.xml><?xml version="1.0" encoding="utf-8"?>
<sst xmlns="http://schemas.openxmlformats.org/spreadsheetml/2006/main" count="767" uniqueCount="415">
  <si>
    <t>СТ 1-06</t>
  </si>
  <si>
    <t>60х60х76</t>
  </si>
  <si>
    <t>СТ 1-08</t>
  </si>
  <si>
    <t>80х60х76</t>
  </si>
  <si>
    <t>СТ 1-12</t>
  </si>
  <si>
    <t>120х60х76</t>
  </si>
  <si>
    <t>СТ 1-13</t>
  </si>
  <si>
    <t>130х60х76</t>
  </si>
  <si>
    <t>160х60х76</t>
  </si>
  <si>
    <t>СТ 2-08</t>
  </si>
  <si>
    <t>80х80х76</t>
  </si>
  <si>
    <t>СТ 2-13</t>
  </si>
  <si>
    <t>130х80х76</t>
  </si>
  <si>
    <t>СТ 2-16</t>
  </si>
  <si>
    <t>160х80х76</t>
  </si>
  <si>
    <t>100х100х76</t>
  </si>
  <si>
    <t>130х90х76</t>
  </si>
  <si>
    <t>140х90х76</t>
  </si>
  <si>
    <t>160х90х76</t>
  </si>
  <si>
    <t>160х110х76</t>
  </si>
  <si>
    <t>СТ5-22</t>
  </si>
  <si>
    <t>220х120х76</t>
  </si>
  <si>
    <t>СТ17-08</t>
  </si>
  <si>
    <t>СТ7-10</t>
  </si>
  <si>
    <t>СТ7-12</t>
  </si>
  <si>
    <t>80х60х2,2</t>
  </si>
  <si>
    <t>ТР1</t>
  </si>
  <si>
    <t>ТР7</t>
  </si>
  <si>
    <t>СР-04R</t>
  </si>
  <si>
    <t>СР-08</t>
  </si>
  <si>
    <t>СР-12</t>
  </si>
  <si>
    <t>СР-13</t>
  </si>
  <si>
    <t>СР-14</t>
  </si>
  <si>
    <t>СР-16</t>
  </si>
  <si>
    <t>80х50х2,2</t>
  </si>
  <si>
    <t>CE1R</t>
  </si>
  <si>
    <t>CE1</t>
  </si>
  <si>
    <t>CE2</t>
  </si>
  <si>
    <t>CE3</t>
  </si>
  <si>
    <t>CG1-08</t>
  </si>
  <si>
    <t>PK2-06</t>
  </si>
  <si>
    <t>PK2-08</t>
  </si>
  <si>
    <t>PPH1</t>
  </si>
  <si>
    <t>BK2</t>
  </si>
  <si>
    <t>PY1</t>
  </si>
  <si>
    <t>P08-05</t>
  </si>
  <si>
    <t>P09-05</t>
  </si>
  <si>
    <t>P14-05</t>
  </si>
  <si>
    <t>P16-05</t>
  </si>
  <si>
    <t>P13-05</t>
  </si>
  <si>
    <t>PH1-08</t>
  </si>
  <si>
    <t>PH1-12</t>
  </si>
  <si>
    <t>PH1-13</t>
  </si>
  <si>
    <t>PH10</t>
  </si>
  <si>
    <t>PH11</t>
  </si>
  <si>
    <t>PH12</t>
  </si>
  <si>
    <t>PH101</t>
  </si>
  <si>
    <t>PH121</t>
  </si>
  <si>
    <t>PH111</t>
  </si>
  <si>
    <t>PН1-14</t>
  </si>
  <si>
    <t>PН1-16</t>
  </si>
  <si>
    <t>PН6-08</t>
  </si>
  <si>
    <t>d100х73,5</t>
  </si>
  <si>
    <t>d120х73,5</t>
  </si>
  <si>
    <t>05P060</t>
  </si>
  <si>
    <t>Vozíček na PC</t>
  </si>
  <si>
    <t>СТ3-10L/R</t>
  </si>
  <si>
    <t>СТ3-13L/R</t>
  </si>
  <si>
    <t>СТ3-14L/R</t>
  </si>
  <si>
    <t>СТ4-16L/R</t>
  </si>
  <si>
    <t>CT25-13</t>
  </si>
  <si>
    <t>CT15-13</t>
  </si>
  <si>
    <t>CT15-08</t>
  </si>
  <si>
    <t>СТ 1-16</t>
  </si>
  <si>
    <t>СТ 1-12K</t>
  </si>
  <si>
    <t>СТ 1-13K</t>
  </si>
  <si>
    <t>ТK1-08</t>
  </si>
  <si>
    <t>PУ13L/R</t>
  </si>
  <si>
    <t>PУ14L/R</t>
  </si>
  <si>
    <t>PУ16L/R</t>
  </si>
  <si>
    <t>H</t>
  </si>
  <si>
    <t>СТ3-16L/R</t>
  </si>
  <si>
    <t>80x60x76</t>
  </si>
  <si>
    <t>130x60x76</t>
  </si>
  <si>
    <t>80x80x76</t>
  </si>
  <si>
    <t>130x80x76</t>
  </si>
  <si>
    <t>CTP1-10</t>
  </si>
  <si>
    <t>CT3-12L/R</t>
  </si>
  <si>
    <t>120x90x76</t>
  </si>
  <si>
    <t>CT4-14L/R</t>
  </si>
  <si>
    <t>140x110x76</t>
  </si>
  <si>
    <t>DC1-08.01</t>
  </si>
  <si>
    <t>DC1-12.01</t>
  </si>
  <si>
    <t>DC1-13.01</t>
  </si>
  <si>
    <t>DC1-14.01</t>
  </si>
  <si>
    <t>DC1-16.01</t>
  </si>
  <si>
    <t>DC2-08.01</t>
  </si>
  <si>
    <t>DC2-12.01</t>
  </si>
  <si>
    <t>DC2-13.01</t>
  </si>
  <si>
    <t>DC2-14.01</t>
  </si>
  <si>
    <t>DC2-16.01</t>
  </si>
  <si>
    <t>DC2-18.01</t>
  </si>
  <si>
    <t>DC3-14.01</t>
  </si>
  <si>
    <t>DC3-16.01</t>
  </si>
  <si>
    <t>DC4-14.01</t>
  </si>
  <si>
    <t>DC4-16.01</t>
  </si>
  <si>
    <t>DC5-22.01</t>
  </si>
  <si>
    <t>80x60x2,2</t>
  </si>
  <si>
    <t>120x60x2,2</t>
  </si>
  <si>
    <t>130x60x2,2</t>
  </si>
  <si>
    <t>140x60x2,2</t>
  </si>
  <si>
    <t>160x60x2,2</t>
  </si>
  <si>
    <t>80x80x2,2</t>
  </si>
  <si>
    <t>120x80x2,2</t>
  </si>
  <si>
    <t>130x80x2,2</t>
  </si>
  <si>
    <t>140x80x2,2</t>
  </si>
  <si>
    <t>160x80x2,2</t>
  </si>
  <si>
    <t>180x80x2,2</t>
  </si>
  <si>
    <t>140x90x2,2</t>
  </si>
  <si>
    <t>160x90x2,2</t>
  </si>
  <si>
    <t>140x110x2,2</t>
  </si>
  <si>
    <t>160x110x2,2</t>
  </si>
  <si>
    <t>220x120x2,2</t>
  </si>
  <si>
    <t>СО11</t>
  </si>
  <si>
    <t>СО21</t>
  </si>
  <si>
    <t>СО5</t>
  </si>
  <si>
    <t>СО6</t>
  </si>
  <si>
    <t>120x120x2,2</t>
  </si>
  <si>
    <t>28,4х40х24</t>
  </si>
  <si>
    <t>80х30,4х38,6</t>
  </si>
  <si>
    <t>120х30,4х38,6</t>
  </si>
  <si>
    <t>130х30,4х38,6</t>
  </si>
  <si>
    <t>140х30,4х38,6</t>
  </si>
  <si>
    <t>160х30,4х38,6</t>
  </si>
  <si>
    <t>38x28,7x36,4</t>
  </si>
  <si>
    <t>P12-05</t>
  </si>
  <si>
    <t>Obj. číslo</t>
  </si>
  <si>
    <t>Rozměry</t>
  </si>
  <si>
    <t>Cena</t>
  </si>
  <si>
    <t>Popis</t>
  </si>
  <si>
    <t>Psací stůl</t>
  </si>
  <si>
    <t>Psací stůl se dvěma zásuvkamí</t>
  </si>
  <si>
    <t>Psací stůl L/R</t>
  </si>
  <si>
    <t>Jednací stůl</t>
  </si>
  <si>
    <t>Konferenční stůl</t>
  </si>
  <si>
    <t>Kulatý stůl s chromovou nohou</t>
  </si>
  <si>
    <t>Propojovací prvek</t>
  </si>
  <si>
    <t>Zakončovaci prvek</t>
  </si>
  <si>
    <t>Zakončovací kontejner L/R</t>
  </si>
  <si>
    <t xml:space="preserve">Přístavný kontejner </t>
  </si>
  <si>
    <t>Kontejner na kolečkách</t>
  </si>
  <si>
    <t>Skříňka na xerox</t>
  </si>
  <si>
    <t>Kontejner s roletkou</t>
  </si>
  <si>
    <t>Stojan na PC</t>
  </si>
  <si>
    <t>Výsuvná deska na klávesnici</t>
  </si>
  <si>
    <t>Polička do stolové nástavby</t>
  </si>
  <si>
    <t>Stolová nástavba</t>
  </si>
  <si>
    <t>Stolová deska</t>
  </si>
  <si>
    <t>Recepce</t>
  </si>
  <si>
    <t>Stojan na monitor</t>
  </si>
  <si>
    <t>Závěsná police</t>
  </si>
  <si>
    <t>Dělící panel</t>
  </si>
  <si>
    <t>Materiál:</t>
  </si>
  <si>
    <t>Kovové nohy</t>
  </si>
  <si>
    <t>sé</t>
  </si>
  <si>
    <t>Chromová noha</t>
  </si>
  <si>
    <t>Rozmery</t>
  </si>
  <si>
    <t xml:space="preserve">Písací stôl </t>
  </si>
  <si>
    <t>Písací stôl  L/R</t>
  </si>
  <si>
    <t xml:space="preserve">Jednací  stôl  </t>
  </si>
  <si>
    <t>Stolová doska</t>
  </si>
  <si>
    <t>Kontajner</t>
  </si>
  <si>
    <t>Prístavný kontajner</t>
  </si>
  <si>
    <t>Prídavný prvok</t>
  </si>
  <si>
    <t>Výsuvná doska na klávesnicu</t>
  </si>
  <si>
    <t>Závesná polica</t>
  </si>
  <si>
    <t>Deliaci panel</t>
  </si>
  <si>
    <t xml:space="preserve">Konferenčný  stôl  </t>
  </si>
  <si>
    <t xml:space="preserve">Gulatý  stôl  </t>
  </si>
  <si>
    <t>ceny sú uvedené bez DPH</t>
  </si>
  <si>
    <t>120x80x76</t>
  </si>
  <si>
    <t>140x80x76</t>
  </si>
  <si>
    <t>180x80x76</t>
  </si>
  <si>
    <t>d6x71</t>
  </si>
  <si>
    <t>CT 2-12</t>
  </si>
  <si>
    <t>CT 2-14</t>
  </si>
  <si>
    <t>CT 2-18</t>
  </si>
  <si>
    <t>Skriňka na xerox</t>
  </si>
  <si>
    <t>140x60x76</t>
  </si>
  <si>
    <t>CT 1-14</t>
  </si>
  <si>
    <t>160x80x76</t>
  </si>
  <si>
    <t>220x120x76</t>
  </si>
  <si>
    <t>120x60x76</t>
  </si>
  <si>
    <t>160x60x76</t>
  </si>
  <si>
    <t>JH80x60</t>
  </si>
  <si>
    <t>JH80x80</t>
  </si>
  <si>
    <t>JH120x80</t>
  </si>
  <si>
    <t>JH130x80</t>
  </si>
  <si>
    <t>JH140x80</t>
  </si>
  <si>
    <t>JH160x80</t>
  </si>
  <si>
    <t>JH180x80</t>
  </si>
  <si>
    <t>JH220x120</t>
  </si>
  <si>
    <t>JH120x60</t>
  </si>
  <si>
    <t>JH130x60</t>
  </si>
  <si>
    <t>JH140x60</t>
  </si>
  <si>
    <t>JH160x60</t>
  </si>
  <si>
    <t>05B020</t>
  </si>
  <si>
    <t>05B021</t>
  </si>
  <si>
    <t>chrom</t>
  </si>
  <si>
    <t>RAL 9006</t>
  </si>
  <si>
    <t>Hr</t>
  </si>
  <si>
    <t>Noha</t>
  </si>
  <si>
    <t>Kostra stolu (RAL 9006)</t>
  </si>
  <si>
    <t>Psací stůl s kovovou podnoží</t>
  </si>
  <si>
    <t>Jednací stůl s kovovou podnoží</t>
  </si>
  <si>
    <t>Půda kontejneru</t>
  </si>
  <si>
    <t>Písací stôl s kovovou podnožou</t>
  </si>
  <si>
    <t>Písací stôl s kovovou podnožou L/R</t>
  </si>
  <si>
    <t>Jednací stôl s kovovou podnožou</t>
  </si>
  <si>
    <t>Kontajnery pro stoly s výškou 73 cm</t>
  </si>
  <si>
    <t>T-DC1-08</t>
  </si>
  <si>
    <t>80x60x73</t>
  </si>
  <si>
    <t>T-DC1-12</t>
  </si>
  <si>
    <t>120x60x73</t>
  </si>
  <si>
    <t>T-DC1-13</t>
  </si>
  <si>
    <t>130x60x73</t>
  </si>
  <si>
    <t>T-DC1-14</t>
  </si>
  <si>
    <t>140x60x73</t>
  </si>
  <si>
    <t>T-DC1-16</t>
  </si>
  <si>
    <t>160x60x73</t>
  </si>
  <si>
    <t>T-DC1-18</t>
  </si>
  <si>
    <t>180x60x73</t>
  </si>
  <si>
    <t>T-DC2-08</t>
  </si>
  <si>
    <t>80x80x73</t>
  </si>
  <si>
    <t>T-DC2-12</t>
  </si>
  <si>
    <t>120x80x73</t>
  </si>
  <si>
    <t>T-DC2-13</t>
  </si>
  <si>
    <t>130x80x73</t>
  </si>
  <si>
    <t>T-DC2-14</t>
  </si>
  <si>
    <t>140x80x73</t>
  </si>
  <si>
    <t>T-DC2-16</t>
  </si>
  <si>
    <t>160x80x73</t>
  </si>
  <si>
    <t>T-DC2-18</t>
  </si>
  <si>
    <t>180x80x73</t>
  </si>
  <si>
    <t>T-DC3-14</t>
  </si>
  <si>
    <t>140x90x73</t>
  </si>
  <si>
    <t>T-DC3-16</t>
  </si>
  <si>
    <t>160x90x73</t>
  </si>
  <si>
    <t>T-DC4-14</t>
  </si>
  <si>
    <t>140x110x73</t>
  </si>
  <si>
    <t>T-DC4-16</t>
  </si>
  <si>
    <t>160x110x73</t>
  </si>
  <si>
    <t>T-DC5-22</t>
  </si>
  <si>
    <t>220x120x73</t>
  </si>
  <si>
    <t>05T050</t>
  </si>
  <si>
    <t>Kontejner bez půdy</t>
  </si>
  <si>
    <t>40,6x60x70,8</t>
  </si>
  <si>
    <t>05T053</t>
  </si>
  <si>
    <t>05T056</t>
  </si>
  <si>
    <t>05T049</t>
  </si>
  <si>
    <t>05T052</t>
  </si>
  <si>
    <t>05T055</t>
  </si>
  <si>
    <t>DTC-04.01(f)</t>
  </si>
  <si>
    <t>40,6x60x2,2</t>
  </si>
  <si>
    <t>DTO-04.01(f)</t>
  </si>
  <si>
    <t>(bez pôdy - nutno objednat zvlášť)</t>
  </si>
  <si>
    <t>45x100x65,5</t>
  </si>
  <si>
    <t>80х60х55,2</t>
  </si>
  <si>
    <t>d80х50</t>
  </si>
  <si>
    <t>80х80х2,2</t>
  </si>
  <si>
    <t>60х60х2,2</t>
  </si>
  <si>
    <t>120х60х2,2</t>
  </si>
  <si>
    <t>05B040</t>
  </si>
  <si>
    <t>123,5x61,8x2,2</t>
  </si>
  <si>
    <t>160х80х2,2</t>
  </si>
  <si>
    <t>05B050</t>
  </si>
  <si>
    <t>163,5x81,8x2,2</t>
  </si>
  <si>
    <t>60х50х2,2</t>
  </si>
  <si>
    <t>122,5x125x2,2</t>
  </si>
  <si>
    <t>40,6х60х76</t>
  </si>
  <si>
    <t>40,6х50,1х60,5</t>
  </si>
  <si>
    <t>80,4x60x62,5</t>
  </si>
  <si>
    <t>60,5х45,5х145</t>
  </si>
  <si>
    <t>59,3x50x8</t>
  </si>
  <si>
    <t>69,3x50x8</t>
  </si>
  <si>
    <t>130x62,1x45,5</t>
  </si>
  <si>
    <t>140x62,1x45,5</t>
  </si>
  <si>
    <t>160x62,1x45,5</t>
  </si>
  <si>
    <t>92,4х92,4х107,5</t>
  </si>
  <si>
    <t>80х35х107,5</t>
  </si>
  <si>
    <t>120х35х107,5</t>
  </si>
  <si>
    <t>130х35х107,5</t>
  </si>
  <si>
    <t>140х35х107,5</t>
  </si>
  <si>
    <t>160х35х107,5</t>
  </si>
  <si>
    <t>80х25,4х67,5</t>
  </si>
  <si>
    <t>80x2,2x50</t>
  </si>
  <si>
    <t>90x2,2x50</t>
  </si>
  <si>
    <t>120x2,2x50</t>
  </si>
  <si>
    <t>130x2,2x50</t>
  </si>
  <si>
    <t>140x2,2x50</t>
  </si>
  <si>
    <t>160x2,2x50</t>
  </si>
  <si>
    <t>60х60х10</t>
  </si>
  <si>
    <t>109,8x31x36,9</t>
  </si>
  <si>
    <t>139,4x31x36,9</t>
  </si>
  <si>
    <t>69,8x31x71,8</t>
  </si>
  <si>
    <t>109,8x32,8x36,9</t>
  </si>
  <si>
    <t>139,4x32,8x36,9</t>
  </si>
  <si>
    <t>69,6x32,8x71,8</t>
  </si>
  <si>
    <t>26x50x21,3</t>
  </si>
  <si>
    <t>(bez nohy)</t>
  </si>
  <si>
    <t>(bez nôh)</t>
  </si>
  <si>
    <t>Pôda kontajneru</t>
  </si>
  <si>
    <t>Základné farby:</t>
  </si>
  <si>
    <t>laminovaná drevotrieska 22 mm (stolové dosky, kostry stolov, pôda, dno a police skriní), 16 mm (ostatné časti)</t>
  </si>
  <si>
    <t>Prístavná skriňa s nikou pro stoly s výškou 73 cm</t>
  </si>
  <si>
    <t>skriňa</t>
  </si>
  <si>
    <t>nika</t>
  </si>
  <si>
    <t xml:space="preserve">Podnož </t>
  </si>
  <si>
    <t>29T002</t>
  </si>
  <si>
    <t xml:space="preserve">Skříň   </t>
  </si>
  <si>
    <t>29P002</t>
  </si>
  <si>
    <t>Nika</t>
  </si>
  <si>
    <t>76,6x53x33,2</t>
  </si>
  <si>
    <t>ТС-03(u)</t>
  </si>
  <si>
    <t xml:space="preserve">ТС-04(u) </t>
  </si>
  <si>
    <t>ТО-03(u)</t>
  </si>
  <si>
    <t xml:space="preserve">ТО-04(u) </t>
  </si>
  <si>
    <t>ТВ-03(u)</t>
  </si>
  <si>
    <t xml:space="preserve">ТВ-04(u) </t>
  </si>
  <si>
    <t>(s centrálnym zámkom)</t>
  </si>
  <si>
    <t>Šatníková skriňa</t>
  </si>
  <si>
    <t>Rohová skriňa</t>
  </si>
  <si>
    <t>Skřiňa - police</t>
  </si>
  <si>
    <t>Skriňa - dvere</t>
  </si>
  <si>
    <t>Skriňa-dvere</t>
  </si>
  <si>
    <t>Skriňa - sklo</t>
  </si>
  <si>
    <t>Skriňa - kombinovaná</t>
  </si>
  <si>
    <t>Kancelárska</t>
  </si>
  <si>
    <t>minikuchyňka</t>
  </si>
  <si>
    <t>S11</t>
  </si>
  <si>
    <t>Šatní skříň</t>
  </si>
  <si>
    <t>80,4х45х215</t>
  </si>
  <si>
    <t>S11/1</t>
  </si>
  <si>
    <t>80,4х60х215</t>
  </si>
  <si>
    <t>S21</t>
  </si>
  <si>
    <t>80,4х45х180</t>
  </si>
  <si>
    <t>S21/1</t>
  </si>
  <si>
    <t>80,4х60х180</t>
  </si>
  <si>
    <t>S11-04/1L/R</t>
  </si>
  <si>
    <t>40,4х60х215</t>
  </si>
  <si>
    <t>S21-04/1L/R</t>
  </si>
  <si>
    <t>40,4х60х180</t>
  </si>
  <si>
    <t>S13</t>
  </si>
  <si>
    <t>Skříň - police</t>
  </si>
  <si>
    <t>S23</t>
  </si>
  <si>
    <t>S33</t>
  </si>
  <si>
    <t>80,4х45х145</t>
  </si>
  <si>
    <t>S43</t>
  </si>
  <si>
    <t>80,4х45х109</t>
  </si>
  <si>
    <t>S53</t>
  </si>
  <si>
    <t>80,4х45х76</t>
  </si>
  <si>
    <t>S13-04</t>
  </si>
  <si>
    <t>40,4х45х215</t>
  </si>
  <si>
    <t>S23-04</t>
  </si>
  <si>
    <t>40,4х45х180</t>
  </si>
  <si>
    <t>S33-04</t>
  </si>
  <si>
    <t>40,4х45х145</t>
  </si>
  <si>
    <t>S43-04</t>
  </si>
  <si>
    <t>40,4х45х109</t>
  </si>
  <si>
    <t>S53-04</t>
  </si>
  <si>
    <t>40,4х45х76</t>
  </si>
  <si>
    <t>S12</t>
  </si>
  <si>
    <t>Skříň - dveře</t>
  </si>
  <si>
    <t>S22</t>
  </si>
  <si>
    <t>S32</t>
  </si>
  <si>
    <t>S42</t>
  </si>
  <si>
    <t>S52</t>
  </si>
  <si>
    <t>S12-04L/R</t>
  </si>
  <si>
    <t>S22-04L/R</t>
  </si>
  <si>
    <t>S32-04L/R</t>
  </si>
  <si>
    <t>S42-04L/R</t>
  </si>
  <si>
    <t>S52-04L/R</t>
  </si>
  <si>
    <t>S14</t>
  </si>
  <si>
    <t>Skříň - sklo</t>
  </si>
  <si>
    <t>S24</t>
  </si>
  <si>
    <t>S34</t>
  </si>
  <si>
    <t>S44</t>
  </si>
  <si>
    <t>S14-04L/R</t>
  </si>
  <si>
    <t>S24-04L/R</t>
  </si>
  <si>
    <t>S34-04L/R</t>
  </si>
  <si>
    <t>S44-04L/R</t>
  </si>
  <si>
    <t>S15</t>
  </si>
  <si>
    <t>Skřín - kombinovaná</t>
  </si>
  <si>
    <t>S25</t>
  </si>
  <si>
    <t>S15-04L/R</t>
  </si>
  <si>
    <t>S25-04L/R</t>
  </si>
  <si>
    <t>OS-1</t>
  </si>
  <si>
    <t>Rohová skříň</t>
  </si>
  <si>
    <t>45х45х215</t>
  </si>
  <si>
    <t>OS-2</t>
  </si>
  <si>
    <t>45х45х180</t>
  </si>
  <si>
    <t>OS-3</t>
  </si>
  <si>
    <t>45х45х145</t>
  </si>
  <si>
    <t>OS-4</t>
  </si>
  <si>
    <t>45х45х109</t>
  </si>
  <si>
    <t>OS-5</t>
  </si>
  <si>
    <t>45х45х76</t>
  </si>
  <si>
    <t>05P051</t>
  </si>
  <si>
    <t>76,6x39,6x32,8</t>
  </si>
  <si>
    <t>OK-72</t>
  </si>
  <si>
    <t>Minikuchyňka</t>
  </si>
  <si>
    <t>80x60x205</t>
  </si>
  <si>
    <t>99H082</t>
  </si>
  <si>
    <t>s centrálním zámkem</t>
  </si>
  <si>
    <t>hruška (83), tmavý orech (66), breza (B3K), šedá (22), bílá (W)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</si>
</sst>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$-409]#,##0.0"/>
    <numFmt numFmtId="183" formatCode="#,##0.000"/>
    <numFmt numFmtId="184" formatCode="[$$-409]#,##0.00"/>
    <numFmt numFmtId="185" formatCode="[$€-2]\ #,##0.00"/>
    <numFmt numFmtId="186" formatCode="#,##0.0"/>
  </numFmts>
  <fonts count="59">
    <font>
      <sz val="10"/>
      <name val="Arial Cyr"/>
      <family val="0"/>
    </font>
    <font>
      <b/>
      <i/>
      <sz val="14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48"/>
      <name val="Arial Black"/>
      <family val="2"/>
    </font>
    <font>
      <b/>
      <i/>
      <sz val="11"/>
      <name val="Arial Cyr"/>
      <family val="0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color indexed="10"/>
      <name val="Arial Cyr"/>
      <family val="0"/>
    </font>
    <font>
      <sz val="11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3" fillId="19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2" borderId="0" applyNumberFormat="0" applyBorder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</cellStyleXfs>
  <cellXfs count="348">
    <xf numFmtId="0" fontId="0" fillId="0" borderId="0" xfId="0" applyAlignment="1">
      <alignment/>
    </xf>
    <xf numFmtId="4" fontId="1" fillId="0" borderId="0" xfId="0" applyNumberFormat="1" applyFont="1" applyAlignment="1">
      <alignment horizontal="left"/>
    </xf>
    <xf numFmtId="4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" fontId="6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10" xfId="0" applyFont="1" applyBorder="1" applyAlignment="1">
      <alignment/>
    </xf>
    <xf numFmtId="4" fontId="0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 horizontal="left"/>
    </xf>
    <xf numFmtId="4" fontId="0" fillId="0" borderId="12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 horizontal="left"/>
    </xf>
    <xf numFmtId="4" fontId="0" fillId="0" borderId="15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wrapText="1"/>
    </xf>
    <xf numFmtId="4" fontId="2" fillId="0" borderId="0" xfId="0" applyNumberFormat="1" applyFont="1" applyAlignment="1">
      <alignment wrapText="1"/>
    </xf>
    <xf numFmtId="0" fontId="0" fillId="0" borderId="16" xfId="0" applyFont="1" applyBorder="1" applyAlignment="1">
      <alignment horizontal="left"/>
    </xf>
    <xf numFmtId="4" fontId="0" fillId="0" borderId="17" xfId="0" applyNumberFormat="1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18" xfId="0" applyNumberFormat="1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" fontId="0" fillId="0" borderId="15" xfId="0" applyNumberFormat="1" applyFont="1" applyBorder="1" applyAlignment="1">
      <alignment horizontal="left"/>
    </xf>
    <xf numFmtId="4" fontId="0" fillId="0" borderId="15" xfId="0" applyNumberFormat="1" applyFont="1" applyBorder="1" applyAlignment="1">
      <alignment horizontal="center"/>
    </xf>
    <xf numFmtId="0" fontId="5" fillId="0" borderId="0" xfId="0" applyFont="1" applyAlignment="1">
      <alignment/>
    </xf>
    <xf numFmtId="4" fontId="8" fillId="0" borderId="13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 horizontal="left" shrinkToFit="1"/>
    </xf>
    <xf numFmtId="4" fontId="2" fillId="0" borderId="0" xfId="0" applyNumberFormat="1" applyFont="1" applyBorder="1" applyAlignment="1">
      <alignment horizontal="center" shrinkToFit="1"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9" fillId="0" borderId="14" xfId="0" applyFont="1" applyBorder="1" applyAlignment="1">
      <alignment horizontal="center"/>
    </xf>
    <xf numFmtId="0" fontId="10" fillId="0" borderId="0" xfId="0" applyFont="1" applyAlignment="1">
      <alignment vertical="center"/>
    </xf>
    <xf numFmtId="4" fontId="2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15" fillId="0" borderId="0" xfId="0" applyFont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13" fillId="0" borderId="0" xfId="0" applyFont="1" applyFill="1" applyAlignment="1">
      <alignment/>
    </xf>
    <xf numFmtId="4" fontId="0" fillId="0" borderId="16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 wrapText="1"/>
    </xf>
    <xf numFmtId="4" fontId="0" fillId="0" borderId="16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center"/>
    </xf>
    <xf numFmtId="0" fontId="2" fillId="32" borderId="21" xfId="0" applyNumberFormat="1" applyFont="1" applyFill="1" applyBorder="1" applyAlignment="1">
      <alignment horizontal="left" shrinkToFit="1"/>
    </xf>
    <xf numFmtId="4" fontId="2" fillId="32" borderId="22" xfId="0" applyNumberFormat="1" applyFont="1" applyFill="1" applyBorder="1" applyAlignment="1">
      <alignment horizontal="center" shrinkToFit="1"/>
    </xf>
    <xf numFmtId="4" fontId="2" fillId="32" borderId="21" xfId="0" applyNumberFormat="1" applyFont="1" applyFill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" fontId="2" fillId="32" borderId="18" xfId="0" applyNumberFormat="1" applyFont="1" applyFill="1" applyBorder="1" applyAlignment="1">
      <alignment horizontal="left" shrinkToFit="1"/>
    </xf>
    <xf numFmtId="4" fontId="2" fillId="32" borderId="15" xfId="0" applyNumberFormat="1" applyFont="1" applyFill="1" applyBorder="1" applyAlignment="1">
      <alignment horizontal="center" shrinkToFit="1"/>
    </xf>
    <xf numFmtId="4" fontId="0" fillId="0" borderId="16" xfId="0" applyNumberFormat="1" applyFont="1" applyBorder="1" applyAlignment="1">
      <alignment horizontal="left"/>
    </xf>
    <xf numFmtId="4" fontId="0" fillId="0" borderId="16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left"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right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4" fontId="0" fillId="0" borderId="18" xfId="0" applyNumberFormat="1" applyFont="1" applyBorder="1" applyAlignment="1">
      <alignment horizontal="left"/>
    </xf>
    <xf numFmtId="4" fontId="0" fillId="0" borderId="18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right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4" fontId="18" fillId="0" borderId="0" xfId="0" applyNumberFormat="1" applyFont="1" applyAlignment="1">
      <alignment horizontal="center" wrapText="1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4" fontId="0" fillId="0" borderId="21" xfId="0" applyNumberFormat="1" applyFont="1" applyBorder="1" applyAlignment="1">
      <alignment horizontal="right"/>
    </xf>
    <xf numFmtId="0" fontId="13" fillId="0" borderId="0" xfId="0" applyFont="1" applyFill="1" applyBorder="1" applyAlignment="1">
      <alignment/>
    </xf>
    <xf numFmtId="4" fontId="9" fillId="0" borderId="15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" fontId="2" fillId="32" borderId="21" xfId="0" applyNumberFormat="1" applyFont="1" applyFill="1" applyBorder="1" applyAlignment="1">
      <alignment horizontal="left" shrinkToFit="1"/>
    </xf>
    <xf numFmtId="0" fontId="0" fillId="0" borderId="17" xfId="0" applyFont="1" applyBorder="1" applyAlignment="1">
      <alignment/>
    </xf>
    <xf numFmtId="4" fontId="2" fillId="32" borderId="18" xfId="0" applyNumberFormat="1" applyFont="1" applyFill="1" applyBorder="1" applyAlignment="1">
      <alignment horizontal="right"/>
    </xf>
    <xf numFmtId="4" fontId="0" fillId="0" borderId="21" xfId="0" applyNumberFormat="1" applyFont="1" applyBorder="1" applyAlignment="1">
      <alignment horizontal="left"/>
    </xf>
    <xf numFmtId="4" fontId="0" fillId="0" borderId="21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 horizontal="left"/>
    </xf>
    <xf numFmtId="4" fontId="0" fillId="0" borderId="12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3" fontId="2" fillId="32" borderId="21" xfId="0" applyNumberFormat="1" applyFont="1" applyFill="1" applyBorder="1" applyAlignment="1">
      <alignment horizontal="right"/>
    </xf>
    <xf numFmtId="4" fontId="9" fillId="0" borderId="0" xfId="0" applyNumberFormat="1" applyFont="1" applyAlignment="1">
      <alignment horizontal="right"/>
    </xf>
    <xf numFmtId="4" fontId="9" fillId="0" borderId="15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7" xfId="0" applyNumberFormat="1" applyFont="1" applyBorder="1" applyAlignment="1">
      <alignment horizontal="left" shrinkToFit="1"/>
    </xf>
    <xf numFmtId="4" fontId="0" fillId="0" borderId="0" xfId="0" applyNumberFormat="1" applyFont="1" applyBorder="1" applyAlignment="1">
      <alignment horizontal="center" shrinkToFit="1"/>
    </xf>
    <xf numFmtId="4" fontId="0" fillId="0" borderId="17" xfId="0" applyNumberFormat="1" applyFont="1" applyBorder="1" applyAlignment="1">
      <alignment horizontal="center" shrinkToFit="1"/>
    </xf>
    <xf numFmtId="4" fontId="0" fillId="0" borderId="15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left" shrinkToFit="1"/>
    </xf>
    <xf numFmtId="4" fontId="0" fillId="0" borderId="0" xfId="0" applyNumberFormat="1" applyFont="1" applyBorder="1" applyAlignment="1">
      <alignment horizontal="center" shrinkToFit="1"/>
    </xf>
    <xf numFmtId="3" fontId="0" fillId="0" borderId="2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left"/>
    </xf>
    <xf numFmtId="4" fontId="0" fillId="0" borderId="15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4" fontId="2" fillId="32" borderId="24" xfId="0" applyNumberFormat="1" applyFont="1" applyFill="1" applyBorder="1" applyAlignment="1">
      <alignment horizontal="center" shrinkToFit="1"/>
    </xf>
    <xf numFmtId="49" fontId="17" fillId="0" borderId="0" xfId="0" applyNumberFormat="1" applyFont="1" applyBorder="1" applyAlignment="1">
      <alignment horizontal="center"/>
    </xf>
    <xf numFmtId="4" fontId="0" fillId="0" borderId="15" xfId="0" applyNumberFormat="1" applyFont="1" applyFill="1" applyBorder="1" applyAlignment="1">
      <alignment horizontal="left"/>
    </xf>
    <xf numFmtId="4" fontId="0" fillId="0" borderId="15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18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left" shrinkToFit="1"/>
    </xf>
    <xf numFmtId="4" fontId="2" fillId="0" borderId="0" xfId="0" applyNumberFormat="1" applyFont="1" applyFill="1" applyBorder="1" applyAlignment="1">
      <alignment horizontal="center" shrinkToFit="1"/>
    </xf>
    <xf numFmtId="4" fontId="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8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0" fontId="2" fillId="0" borderId="0" xfId="0" applyNumberFormat="1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/>
    </xf>
    <xf numFmtId="3" fontId="2" fillId="0" borderId="2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0" fontId="16" fillId="0" borderId="0" xfId="0" applyFont="1" applyFill="1" applyAlignment="1">
      <alignment/>
    </xf>
    <xf numFmtId="0" fontId="14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4" fillId="0" borderId="21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4" fontId="13" fillId="0" borderId="0" xfId="0" applyNumberFormat="1" applyFont="1" applyBorder="1" applyAlignment="1">
      <alignment horizontal="right" vertical="center"/>
    </xf>
    <xf numFmtId="4" fontId="15" fillId="0" borderId="21" xfId="0" applyNumberFormat="1" applyFont="1" applyBorder="1" applyAlignment="1">
      <alignment horizontal="right" vertical="center"/>
    </xf>
    <xf numFmtId="4" fontId="13" fillId="0" borderId="0" xfId="0" applyNumberFormat="1" applyFont="1" applyAlignment="1">
      <alignment horizontal="right"/>
    </xf>
    <xf numFmtId="4" fontId="20" fillId="0" borderId="25" xfId="0" applyNumberFormat="1" applyFont="1" applyFill="1" applyBorder="1" applyAlignment="1">
      <alignment horizontal="right" vertical="center"/>
    </xf>
    <xf numFmtId="4" fontId="20" fillId="0" borderId="26" xfId="0" applyNumberFormat="1" applyFont="1" applyFill="1" applyBorder="1" applyAlignment="1">
      <alignment horizontal="right" vertical="center"/>
    </xf>
    <xf numFmtId="0" fontId="20" fillId="0" borderId="26" xfId="0" applyFont="1" applyFill="1" applyBorder="1" applyAlignment="1">
      <alignment horizontal="right"/>
    </xf>
    <xf numFmtId="0" fontId="20" fillId="0" borderId="27" xfId="0" applyFont="1" applyBorder="1" applyAlignment="1">
      <alignment horizontal="left"/>
    </xf>
    <xf numFmtId="0" fontId="20" fillId="0" borderId="28" xfId="0" applyFont="1" applyBorder="1" applyAlignment="1">
      <alignment/>
    </xf>
    <xf numFmtId="4" fontId="20" fillId="0" borderId="26" xfId="0" applyNumberFormat="1" applyFont="1" applyBorder="1" applyAlignment="1">
      <alignment horizontal="right"/>
    </xf>
    <xf numFmtId="4" fontId="20" fillId="33" borderId="26" xfId="0" applyNumberFormat="1" applyFont="1" applyFill="1" applyBorder="1" applyAlignment="1">
      <alignment horizontal="right" vertical="center"/>
    </xf>
    <xf numFmtId="4" fontId="20" fillId="33" borderId="29" xfId="0" applyNumberFormat="1" applyFont="1" applyFill="1" applyBorder="1" applyAlignment="1">
      <alignment horizontal="right" vertical="center"/>
    </xf>
    <xf numFmtId="0" fontId="20" fillId="0" borderId="30" xfId="0" applyFont="1" applyFill="1" applyBorder="1" applyAlignment="1">
      <alignment horizontal="left"/>
    </xf>
    <xf numFmtId="0" fontId="20" fillId="0" borderId="31" xfId="0" applyFont="1" applyFill="1" applyBorder="1" applyAlignment="1">
      <alignment horizontal="left"/>
    </xf>
    <xf numFmtId="0" fontId="20" fillId="0" borderId="31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20" fillId="0" borderId="28" xfId="0" applyFont="1" applyFill="1" applyBorder="1" applyAlignment="1">
      <alignment horizontal="left"/>
    </xf>
    <xf numFmtId="0" fontId="20" fillId="0" borderId="28" xfId="0" applyFont="1" applyFill="1" applyBorder="1" applyAlignment="1">
      <alignment horizontal="center"/>
    </xf>
    <xf numFmtId="0" fontId="20" fillId="0" borderId="28" xfId="0" applyFont="1" applyFill="1" applyBorder="1" applyAlignment="1">
      <alignment/>
    </xf>
    <xf numFmtId="0" fontId="21" fillId="0" borderId="27" xfId="0" applyFont="1" applyFill="1" applyBorder="1" applyAlignment="1">
      <alignment horizontal="left"/>
    </xf>
    <xf numFmtId="0" fontId="20" fillId="0" borderId="28" xfId="0" applyFont="1" applyBorder="1" applyAlignment="1">
      <alignment horizontal="center"/>
    </xf>
    <xf numFmtId="0" fontId="20" fillId="0" borderId="32" xfId="0" applyFont="1" applyBorder="1" applyAlignment="1">
      <alignment/>
    </xf>
    <xf numFmtId="0" fontId="20" fillId="0" borderId="32" xfId="0" applyFont="1" applyBorder="1" applyAlignment="1">
      <alignment horizontal="center"/>
    </xf>
    <xf numFmtId="4" fontId="2" fillId="0" borderId="20" xfId="0" applyNumberFormat="1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4" fontId="0" fillId="0" borderId="18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9" xfId="0" applyNumberFormat="1" applyFont="1" applyBorder="1" applyAlignment="1">
      <alignment/>
    </xf>
    <xf numFmtId="4" fontId="0" fillId="0" borderId="0" xfId="0" applyNumberFormat="1" applyFont="1" applyBorder="1" applyAlignment="1">
      <alignment horizontal="left" wrapText="1"/>
    </xf>
    <xf numFmtId="4" fontId="0" fillId="0" borderId="0" xfId="0" applyNumberFormat="1" applyFont="1" applyBorder="1" applyAlignment="1">
      <alignment horizontal="center" wrapText="1"/>
    </xf>
    <xf numFmtId="4" fontId="0" fillId="0" borderId="20" xfId="0" applyNumberFormat="1" applyFont="1" applyBorder="1" applyAlignment="1">
      <alignment wrapText="1"/>
    </xf>
    <xf numFmtId="4" fontId="2" fillId="0" borderId="0" xfId="0" applyNumberFormat="1" applyFont="1" applyAlignment="1">
      <alignment horizontal="left" wrapText="1"/>
    </xf>
    <xf numFmtId="4" fontId="0" fillId="0" borderId="20" xfId="0" applyNumberFormat="1" applyFont="1" applyBorder="1" applyAlignment="1">
      <alignment/>
    </xf>
    <xf numFmtId="4" fontId="2" fillId="33" borderId="0" xfId="0" applyNumberFormat="1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4" fontId="0" fillId="33" borderId="0" xfId="0" applyNumberFormat="1" applyFont="1" applyFill="1" applyBorder="1" applyAlignment="1">
      <alignment horizontal="center"/>
    </xf>
    <xf numFmtId="4" fontId="0" fillId="33" borderId="13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0" fillId="0" borderId="16" xfId="0" applyNumberFormat="1" applyFont="1" applyBorder="1" applyAlignment="1">
      <alignment horizontal="left" vertical="center"/>
    </xf>
    <xf numFmtId="4" fontId="0" fillId="0" borderId="16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vertical="center"/>
    </xf>
    <xf numFmtId="4" fontId="0" fillId="0" borderId="17" xfId="0" applyNumberFormat="1" applyFont="1" applyBorder="1" applyAlignment="1">
      <alignment/>
    </xf>
    <xf numFmtId="4" fontId="0" fillId="33" borderId="14" xfId="0" applyNumberFormat="1" applyFont="1" applyFill="1" applyBorder="1" applyAlignment="1">
      <alignment horizontal="center"/>
    </xf>
    <xf numFmtId="4" fontId="0" fillId="33" borderId="15" xfId="0" applyNumberFormat="1" applyFont="1" applyFill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33" borderId="12" xfId="0" applyNumberFormat="1" applyFont="1" applyFill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4" fontId="17" fillId="0" borderId="13" xfId="0" applyNumberFormat="1" applyFont="1" applyBorder="1" applyAlignment="1">
      <alignment/>
    </xf>
    <xf numFmtId="4" fontId="17" fillId="33" borderId="0" xfId="0" applyNumberFormat="1" applyFont="1" applyFill="1" applyBorder="1" applyAlignment="1">
      <alignment horizontal="left"/>
    </xf>
    <xf numFmtId="4" fontId="2" fillId="32" borderId="22" xfId="0" applyNumberFormat="1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20" fillId="0" borderId="28" xfId="0" applyFont="1" applyBorder="1" applyAlignment="1">
      <alignment horizontal="left"/>
    </xf>
    <xf numFmtId="0" fontId="20" fillId="0" borderId="33" xfId="0" applyFont="1" applyFill="1" applyBorder="1" applyAlignment="1">
      <alignment horizontal="left"/>
    </xf>
    <xf numFmtId="0" fontId="20" fillId="0" borderId="34" xfId="0" applyFont="1" applyBorder="1" applyAlignment="1">
      <alignment horizontal="left"/>
    </xf>
    <xf numFmtId="0" fontId="20" fillId="0" borderId="35" xfId="0" applyFont="1" applyBorder="1" applyAlignment="1">
      <alignment/>
    </xf>
    <xf numFmtId="0" fontId="20" fillId="0" borderId="35" xfId="0" applyFont="1" applyBorder="1" applyAlignment="1">
      <alignment horizontal="center"/>
    </xf>
    <xf numFmtId="4" fontId="20" fillId="33" borderId="36" xfId="0" applyNumberFormat="1" applyFont="1" applyFill="1" applyBorder="1" applyAlignment="1">
      <alignment horizontal="right" vertical="center"/>
    </xf>
    <xf numFmtId="3" fontId="2" fillId="0" borderId="2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4" fontId="0" fillId="0" borderId="20" xfId="0" applyNumberFormat="1" applyFont="1" applyFill="1" applyBorder="1" applyAlignment="1">
      <alignment horizontal="right"/>
    </xf>
    <xf numFmtId="4" fontId="0" fillId="0" borderId="37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49" fontId="17" fillId="0" borderId="41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left"/>
    </xf>
    <xf numFmtId="4" fontId="0" fillId="0" borderId="41" xfId="0" applyNumberFormat="1" applyFont="1" applyBorder="1" applyAlignment="1">
      <alignment horizontal="center"/>
    </xf>
    <xf numFmtId="4" fontId="0" fillId="0" borderId="42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4" fontId="2" fillId="32" borderId="43" xfId="0" applyNumberFormat="1" applyFont="1" applyFill="1" applyBorder="1" applyAlignment="1">
      <alignment horizontal="center" shrinkToFit="1"/>
    </xf>
    <xf numFmtId="4" fontId="0" fillId="0" borderId="17" xfId="0" applyNumberFormat="1" applyFont="1" applyBorder="1" applyAlignment="1">
      <alignment horizontal="left" vertical="center"/>
    </xf>
    <xf numFmtId="4" fontId="0" fillId="0" borderId="17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/>
    </xf>
    <xf numFmtId="4" fontId="0" fillId="0" borderId="16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 horizontal="left" vertical="center"/>
    </xf>
    <xf numFmtId="4" fontId="0" fillId="0" borderId="18" xfId="0" applyNumberFormat="1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left" vertical="center"/>
    </xf>
    <xf numFmtId="4" fontId="0" fillId="0" borderId="21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left" vertical="center" shrinkToFit="1"/>
    </xf>
    <xf numFmtId="4" fontId="0" fillId="0" borderId="16" xfId="0" applyNumberFormat="1" applyFont="1" applyBorder="1" applyAlignment="1">
      <alignment horizontal="center" vertical="center" shrinkToFit="1"/>
    </xf>
    <xf numFmtId="4" fontId="0" fillId="0" borderId="16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left" vertical="center" shrinkToFit="1"/>
    </xf>
    <xf numFmtId="4" fontId="0" fillId="0" borderId="17" xfId="0" applyNumberFormat="1" applyFont="1" applyBorder="1" applyAlignment="1">
      <alignment horizontal="center" vertical="center" shrinkToFit="1"/>
    </xf>
    <xf numFmtId="4" fontId="0" fillId="0" borderId="16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4" fontId="0" fillId="0" borderId="21" xfId="0" applyNumberFormat="1" applyFont="1" applyBorder="1" applyAlignment="1">
      <alignment vertical="center"/>
    </xf>
    <xf numFmtId="4" fontId="0" fillId="0" borderId="18" xfId="0" applyNumberFormat="1" applyFont="1" applyBorder="1" applyAlignment="1">
      <alignment horizontal="left" vertical="center"/>
    </xf>
    <xf numFmtId="4" fontId="0" fillId="0" borderId="18" xfId="0" applyNumberFormat="1" applyFont="1" applyBorder="1" applyAlignment="1">
      <alignment horizontal="center" vertical="center"/>
    </xf>
    <xf numFmtId="4" fontId="0" fillId="0" borderId="18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horizontal="left" vertical="center"/>
    </xf>
    <xf numFmtId="4" fontId="0" fillId="0" borderId="2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3" xfId="0" applyFont="1" applyBorder="1" applyAlignment="1">
      <alignment horizontal="left" vertical="center"/>
    </xf>
    <xf numFmtId="4" fontId="2" fillId="32" borderId="43" xfId="0" applyNumberFormat="1" applyFont="1" applyFill="1" applyBorder="1" applyAlignment="1">
      <alignment horizontal="right"/>
    </xf>
    <xf numFmtId="4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4" fontId="18" fillId="0" borderId="0" xfId="0" applyNumberFormat="1" applyFont="1" applyAlignment="1">
      <alignment horizontal="center"/>
    </xf>
    <xf numFmtId="4" fontId="18" fillId="0" borderId="20" xfId="0" applyNumberFormat="1" applyFont="1" applyBorder="1" applyAlignment="1">
      <alignment horizontal="center"/>
    </xf>
    <xf numFmtId="4" fontId="18" fillId="0" borderId="0" xfId="0" applyNumberFormat="1" applyFont="1" applyBorder="1" applyAlignment="1">
      <alignment horizontal="center" wrapText="1"/>
    </xf>
    <xf numFmtId="4" fontId="18" fillId="0" borderId="2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center" wrapText="1"/>
    </xf>
    <xf numFmtId="4" fontId="18" fillId="0" borderId="0" xfId="0" applyNumberFormat="1" applyFont="1" applyBorder="1" applyAlignment="1">
      <alignment horizontal="center"/>
    </xf>
    <xf numFmtId="4" fontId="18" fillId="0" borderId="0" xfId="0" applyNumberFormat="1" applyFont="1" applyFill="1" applyAlignment="1">
      <alignment horizontal="center"/>
    </xf>
    <xf numFmtId="4" fontId="18" fillId="0" borderId="20" xfId="0" applyNumberFormat="1" applyFont="1" applyFill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20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20" xfId="0" applyFont="1" applyBorder="1" applyAlignment="1">
      <alignment horizontal="center"/>
    </xf>
    <xf numFmtId="4" fontId="57" fillId="0" borderId="0" xfId="0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58" fillId="0" borderId="20" xfId="0" applyFont="1" applyBorder="1" applyAlignment="1">
      <alignment/>
    </xf>
    <xf numFmtId="4" fontId="2" fillId="0" borderId="12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 horizontal="center"/>
    </xf>
    <xf numFmtId="4" fontId="19" fillId="0" borderId="2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" fontId="18" fillId="0" borderId="0" xfId="0" applyNumberFormat="1" applyFont="1" applyAlignment="1">
      <alignment horizontal="center" wrapText="1"/>
    </xf>
    <xf numFmtId="4" fontId="18" fillId="0" borderId="20" xfId="0" applyNumberFormat="1" applyFont="1" applyBorder="1" applyAlignment="1">
      <alignment horizontal="center" wrapText="1"/>
    </xf>
    <xf numFmtId="4" fontId="18" fillId="0" borderId="0" xfId="0" applyNumberFormat="1" applyFont="1" applyBorder="1" applyAlignment="1">
      <alignment horizontal="center" wrapText="1"/>
    </xf>
    <xf numFmtId="4" fontId="1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 horizontal="center"/>
    </xf>
    <xf numFmtId="4" fontId="18" fillId="0" borderId="20" xfId="0" applyNumberFormat="1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jpeg" /><Relationship Id="rId5" Type="http://schemas.openxmlformats.org/officeDocument/2006/relationships/image" Target="../media/image5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jpeg" /><Relationship Id="rId3" Type="http://schemas.openxmlformats.org/officeDocument/2006/relationships/image" Target="../media/image1.png" /><Relationship Id="rId4" Type="http://schemas.openxmlformats.org/officeDocument/2006/relationships/image" Target="../media/image6.wmf" /><Relationship Id="rId5" Type="http://schemas.openxmlformats.org/officeDocument/2006/relationships/image" Target="../media/image7.wmf" /><Relationship Id="rId6" Type="http://schemas.openxmlformats.org/officeDocument/2006/relationships/image" Target="../media/image8.wmf" /><Relationship Id="rId7" Type="http://schemas.openxmlformats.org/officeDocument/2006/relationships/image" Target="../media/image9.wmf" /><Relationship Id="rId8" Type="http://schemas.openxmlformats.org/officeDocument/2006/relationships/image" Target="../media/image10.wmf" /><Relationship Id="rId9" Type="http://schemas.openxmlformats.org/officeDocument/2006/relationships/image" Target="../media/image11.wmf" /><Relationship Id="rId10" Type="http://schemas.openxmlformats.org/officeDocument/2006/relationships/image" Target="../media/image1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wmf" /><Relationship Id="rId2" Type="http://schemas.openxmlformats.org/officeDocument/2006/relationships/image" Target="../media/image14.wmf" /><Relationship Id="rId3" Type="http://schemas.openxmlformats.org/officeDocument/2006/relationships/image" Target="../media/image15.wmf" /><Relationship Id="rId4" Type="http://schemas.openxmlformats.org/officeDocument/2006/relationships/image" Target="../media/image16.wmf" /><Relationship Id="rId5" Type="http://schemas.openxmlformats.org/officeDocument/2006/relationships/image" Target="../media/image17.wmf" /><Relationship Id="rId6" Type="http://schemas.openxmlformats.org/officeDocument/2006/relationships/image" Target="../media/image4.jpeg" /><Relationship Id="rId7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76200</xdr:rowOff>
    </xdr:from>
    <xdr:to>
      <xdr:col>3</xdr:col>
      <xdr:colOff>323850</xdr:colOff>
      <xdr:row>7</xdr:row>
      <xdr:rowOff>133350</xdr:rowOff>
    </xdr:to>
    <xdr:pic>
      <xdr:nvPicPr>
        <xdr:cNvPr id="1" name="Picture 45" descr="er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2400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13</xdr:row>
      <xdr:rowOff>114300</xdr:rowOff>
    </xdr:from>
    <xdr:to>
      <xdr:col>2</xdr:col>
      <xdr:colOff>171450</xdr:colOff>
      <xdr:row>20</xdr:row>
      <xdr:rowOff>38100</xdr:rowOff>
    </xdr:to>
    <xdr:pic>
      <xdr:nvPicPr>
        <xdr:cNvPr id="2" name="Picture 47" descr="Рондо lenza 1"/>
        <xdr:cNvPicPr preferRelativeResize="1">
          <a:picLocks noChangeAspect="1"/>
        </xdr:cNvPicPr>
      </xdr:nvPicPr>
      <xdr:blipFill>
        <a:blip r:embed="rId2"/>
        <a:srcRect l="8529" t="878" r="78137" b="86923"/>
        <a:stretch>
          <a:fillRect/>
        </a:stretch>
      </xdr:blipFill>
      <xdr:spPr>
        <a:xfrm>
          <a:off x="9525" y="2371725"/>
          <a:ext cx="14859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13</xdr:row>
      <xdr:rowOff>152400</xdr:rowOff>
    </xdr:from>
    <xdr:to>
      <xdr:col>7</xdr:col>
      <xdr:colOff>285750</xdr:colOff>
      <xdr:row>19</xdr:row>
      <xdr:rowOff>152400</xdr:rowOff>
    </xdr:to>
    <xdr:pic>
      <xdr:nvPicPr>
        <xdr:cNvPr id="3" name="Picture 49" descr="Рондо lenza 1"/>
        <xdr:cNvPicPr preferRelativeResize="1">
          <a:picLocks noChangeAspect="1"/>
        </xdr:cNvPicPr>
      </xdr:nvPicPr>
      <xdr:blipFill>
        <a:blip r:embed="rId2"/>
        <a:srcRect l="55297" t="-219" r="29798" b="87911"/>
        <a:stretch>
          <a:fillRect/>
        </a:stretch>
      </xdr:blipFill>
      <xdr:spPr>
        <a:xfrm>
          <a:off x="4019550" y="2409825"/>
          <a:ext cx="1524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15</xdr:row>
      <xdr:rowOff>28575</xdr:rowOff>
    </xdr:from>
    <xdr:to>
      <xdr:col>12</xdr:col>
      <xdr:colOff>495300</xdr:colOff>
      <xdr:row>21</xdr:row>
      <xdr:rowOff>123825</xdr:rowOff>
    </xdr:to>
    <xdr:pic>
      <xdr:nvPicPr>
        <xdr:cNvPr id="4" name="Picture 53" descr="Рондо lenza 1"/>
        <xdr:cNvPicPr preferRelativeResize="1">
          <a:picLocks noChangeAspect="1"/>
        </xdr:cNvPicPr>
      </xdr:nvPicPr>
      <xdr:blipFill>
        <a:blip r:embed="rId2"/>
        <a:srcRect l="12065" t="18350" r="72642" b="69232"/>
        <a:stretch>
          <a:fillRect/>
        </a:stretch>
      </xdr:blipFill>
      <xdr:spPr>
        <a:xfrm>
          <a:off x="7981950" y="2609850"/>
          <a:ext cx="1695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16</xdr:row>
      <xdr:rowOff>0</xdr:rowOff>
    </xdr:from>
    <xdr:to>
      <xdr:col>13</xdr:col>
      <xdr:colOff>981075</xdr:colOff>
      <xdr:row>19</xdr:row>
      <xdr:rowOff>152400</xdr:rowOff>
    </xdr:to>
    <xdr:pic>
      <xdr:nvPicPr>
        <xdr:cNvPr id="5" name="Picture 54" descr="Рондо lenza 1"/>
        <xdr:cNvPicPr preferRelativeResize="1">
          <a:picLocks noChangeAspect="1"/>
        </xdr:cNvPicPr>
      </xdr:nvPicPr>
      <xdr:blipFill>
        <a:blip r:embed="rId2"/>
        <a:srcRect l="4223" t="18350" r="87542" b="74287"/>
        <a:stretch>
          <a:fillRect/>
        </a:stretch>
      </xdr:blipFill>
      <xdr:spPr>
        <a:xfrm>
          <a:off x="10029825" y="2743200"/>
          <a:ext cx="914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476250</xdr:colOff>
      <xdr:row>35</xdr:row>
      <xdr:rowOff>0</xdr:rowOff>
    </xdr:to>
    <xdr:pic>
      <xdr:nvPicPr>
        <xdr:cNvPr id="6" name="Picture 56" descr="Рондо lenza 1"/>
        <xdr:cNvPicPr preferRelativeResize="1">
          <a:picLocks noChangeAspect="1"/>
        </xdr:cNvPicPr>
      </xdr:nvPicPr>
      <xdr:blipFill>
        <a:blip r:embed="rId2"/>
        <a:srcRect l="44119" t="34614" r="44607" b="53517"/>
        <a:stretch>
          <a:fillRect/>
        </a:stretch>
      </xdr:blipFill>
      <xdr:spPr>
        <a:xfrm>
          <a:off x="4667250" y="4991100"/>
          <a:ext cx="10668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30</xdr:row>
      <xdr:rowOff>9525</xdr:rowOff>
    </xdr:from>
    <xdr:to>
      <xdr:col>11</xdr:col>
      <xdr:colOff>400050</xdr:colOff>
      <xdr:row>35</xdr:row>
      <xdr:rowOff>114300</xdr:rowOff>
    </xdr:to>
    <xdr:pic>
      <xdr:nvPicPr>
        <xdr:cNvPr id="7" name="Picture 57" descr="Рондо lenza 1"/>
        <xdr:cNvPicPr preferRelativeResize="1">
          <a:picLocks noChangeAspect="1"/>
        </xdr:cNvPicPr>
      </xdr:nvPicPr>
      <xdr:blipFill>
        <a:blip r:embed="rId2"/>
        <a:srcRect l="71467" t="34614" r="20271" b="53517"/>
        <a:stretch>
          <a:fillRect/>
        </a:stretch>
      </xdr:blipFill>
      <xdr:spPr>
        <a:xfrm>
          <a:off x="8096250" y="5067300"/>
          <a:ext cx="8191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42</xdr:row>
      <xdr:rowOff>133350</xdr:rowOff>
    </xdr:from>
    <xdr:to>
      <xdr:col>12</xdr:col>
      <xdr:colOff>590550</xdr:colOff>
      <xdr:row>49</xdr:row>
      <xdr:rowOff>114300</xdr:rowOff>
    </xdr:to>
    <xdr:pic>
      <xdr:nvPicPr>
        <xdr:cNvPr id="8" name="Picture 58" descr="Рондо lenza 1"/>
        <xdr:cNvPicPr preferRelativeResize="1">
          <a:picLocks noChangeAspect="1"/>
        </xdr:cNvPicPr>
      </xdr:nvPicPr>
      <xdr:blipFill>
        <a:blip r:embed="rId2"/>
        <a:srcRect l="50097" t="49230" r="34904" b="37802"/>
        <a:stretch>
          <a:fillRect/>
        </a:stretch>
      </xdr:blipFill>
      <xdr:spPr>
        <a:xfrm>
          <a:off x="8086725" y="7162800"/>
          <a:ext cx="16859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41</xdr:row>
      <xdr:rowOff>38100</xdr:rowOff>
    </xdr:from>
    <xdr:to>
      <xdr:col>7</xdr:col>
      <xdr:colOff>390525</xdr:colOff>
      <xdr:row>48</xdr:row>
      <xdr:rowOff>47625</xdr:rowOff>
    </xdr:to>
    <xdr:pic>
      <xdr:nvPicPr>
        <xdr:cNvPr id="9" name="Picture 59" descr="Рондо lenza 1"/>
        <xdr:cNvPicPr preferRelativeResize="1">
          <a:picLocks noChangeAspect="1"/>
        </xdr:cNvPicPr>
      </xdr:nvPicPr>
      <xdr:blipFill>
        <a:blip r:embed="rId2"/>
        <a:srcRect l="29708" t="50219" r="56175" b="36593"/>
        <a:stretch>
          <a:fillRect/>
        </a:stretch>
      </xdr:blipFill>
      <xdr:spPr>
        <a:xfrm>
          <a:off x="4067175" y="6905625"/>
          <a:ext cx="15811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41</xdr:row>
      <xdr:rowOff>95250</xdr:rowOff>
    </xdr:from>
    <xdr:to>
      <xdr:col>2</xdr:col>
      <xdr:colOff>152400</xdr:colOff>
      <xdr:row>48</xdr:row>
      <xdr:rowOff>19050</xdr:rowOff>
    </xdr:to>
    <xdr:pic>
      <xdr:nvPicPr>
        <xdr:cNvPr id="10" name="Picture 60" descr="Рондо lenza 1"/>
        <xdr:cNvPicPr preferRelativeResize="1">
          <a:picLocks noChangeAspect="1"/>
        </xdr:cNvPicPr>
      </xdr:nvPicPr>
      <xdr:blipFill>
        <a:blip r:embed="rId2"/>
        <a:srcRect l="8239" t="50219" r="79113" b="37582"/>
        <a:stretch>
          <a:fillRect/>
        </a:stretch>
      </xdr:blipFill>
      <xdr:spPr>
        <a:xfrm>
          <a:off x="66675" y="6962775"/>
          <a:ext cx="1409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57</xdr:row>
      <xdr:rowOff>47625</xdr:rowOff>
    </xdr:from>
    <xdr:to>
      <xdr:col>3</xdr:col>
      <xdr:colOff>171450</xdr:colOff>
      <xdr:row>64</xdr:row>
      <xdr:rowOff>38100</xdr:rowOff>
    </xdr:to>
    <xdr:pic>
      <xdr:nvPicPr>
        <xdr:cNvPr id="11" name="Picture 61" descr="Рондо lenza 1"/>
        <xdr:cNvPicPr preferRelativeResize="1">
          <a:picLocks noChangeAspect="1"/>
        </xdr:cNvPicPr>
      </xdr:nvPicPr>
      <xdr:blipFill>
        <a:blip r:embed="rId2"/>
        <a:srcRect l="18013" t="64724" r="59115" b="19560"/>
        <a:stretch>
          <a:fillRect/>
        </a:stretch>
      </xdr:blipFill>
      <xdr:spPr>
        <a:xfrm>
          <a:off x="190500" y="9563100"/>
          <a:ext cx="20859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561975</xdr:colOff>
      <xdr:row>58</xdr:row>
      <xdr:rowOff>19050</xdr:rowOff>
    </xdr:from>
    <xdr:to>
      <xdr:col>13</xdr:col>
      <xdr:colOff>0</xdr:colOff>
      <xdr:row>63</xdr:row>
      <xdr:rowOff>28575</xdr:rowOff>
    </xdr:to>
    <xdr:pic>
      <xdr:nvPicPr>
        <xdr:cNvPr id="12" name="Picture 63" descr="Рондо lenza 1"/>
        <xdr:cNvPicPr preferRelativeResize="1">
          <a:picLocks noChangeAspect="1"/>
        </xdr:cNvPicPr>
      </xdr:nvPicPr>
      <xdr:blipFill>
        <a:blip r:embed="rId2"/>
        <a:srcRect l="51177" t="69340" r="34902" b="21209"/>
        <a:stretch>
          <a:fillRect/>
        </a:stretch>
      </xdr:blipFill>
      <xdr:spPr>
        <a:xfrm>
          <a:off x="8420100" y="9696450"/>
          <a:ext cx="1543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71</xdr:row>
      <xdr:rowOff>66675</xdr:rowOff>
    </xdr:from>
    <xdr:to>
      <xdr:col>2</xdr:col>
      <xdr:colOff>600075</xdr:colOff>
      <xdr:row>77</xdr:row>
      <xdr:rowOff>19050</xdr:rowOff>
    </xdr:to>
    <xdr:pic>
      <xdr:nvPicPr>
        <xdr:cNvPr id="13" name="Picture 64" descr="Рондо lenza 1"/>
        <xdr:cNvPicPr preferRelativeResize="1">
          <a:picLocks noChangeAspect="1"/>
        </xdr:cNvPicPr>
      </xdr:nvPicPr>
      <xdr:blipFill>
        <a:blip r:embed="rId2"/>
        <a:srcRect l="78330" t="66923" r="7063" b="22418"/>
        <a:stretch>
          <a:fillRect/>
        </a:stretch>
      </xdr:blipFill>
      <xdr:spPr>
        <a:xfrm>
          <a:off x="295275" y="11887200"/>
          <a:ext cx="16287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71</xdr:row>
      <xdr:rowOff>85725</xdr:rowOff>
    </xdr:from>
    <xdr:to>
      <xdr:col>8</xdr:col>
      <xdr:colOff>123825</xdr:colOff>
      <xdr:row>77</xdr:row>
      <xdr:rowOff>76200</xdr:rowOff>
    </xdr:to>
    <xdr:pic>
      <xdr:nvPicPr>
        <xdr:cNvPr id="14" name="Picture 67" descr="Рондо lenza 1"/>
        <xdr:cNvPicPr preferRelativeResize="1">
          <a:picLocks noChangeAspect="1"/>
        </xdr:cNvPicPr>
      </xdr:nvPicPr>
      <xdr:blipFill>
        <a:blip r:embed="rId2"/>
        <a:srcRect l="11540" t="89997" r="70683" b="-985"/>
        <a:stretch>
          <a:fillRect/>
        </a:stretch>
      </xdr:blipFill>
      <xdr:spPr>
        <a:xfrm>
          <a:off x="4171950" y="11906250"/>
          <a:ext cx="1990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29</xdr:row>
      <xdr:rowOff>0</xdr:rowOff>
    </xdr:from>
    <xdr:to>
      <xdr:col>3</xdr:col>
      <xdr:colOff>361950</xdr:colOff>
      <xdr:row>37</xdr:row>
      <xdr:rowOff>66675</xdr:rowOff>
    </xdr:to>
    <xdr:pic>
      <xdr:nvPicPr>
        <xdr:cNvPr id="15" name="Picture 55" descr="Рондо lenza 1"/>
        <xdr:cNvPicPr preferRelativeResize="1">
          <a:picLocks noChangeAspect="1"/>
        </xdr:cNvPicPr>
      </xdr:nvPicPr>
      <xdr:blipFill>
        <a:blip r:embed="rId2"/>
        <a:srcRect l="15838" t="32116" r="59526" b="49394"/>
        <a:stretch>
          <a:fillRect/>
        </a:stretch>
      </xdr:blipFill>
      <xdr:spPr>
        <a:xfrm>
          <a:off x="133350" y="4895850"/>
          <a:ext cx="23336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58</xdr:row>
      <xdr:rowOff>19050</xdr:rowOff>
    </xdr:from>
    <xdr:to>
      <xdr:col>7</xdr:col>
      <xdr:colOff>685800</xdr:colOff>
      <xdr:row>64</xdr:row>
      <xdr:rowOff>0</xdr:rowOff>
    </xdr:to>
    <xdr:pic>
      <xdr:nvPicPr>
        <xdr:cNvPr id="16" name="Picture 76" descr="Рондо lenza 2"/>
        <xdr:cNvPicPr preferRelativeResize="1">
          <a:picLocks noChangeAspect="1"/>
        </xdr:cNvPicPr>
      </xdr:nvPicPr>
      <xdr:blipFill>
        <a:blip r:embed="rId3"/>
        <a:srcRect l="7588" t="4318" r="79069" b="86230"/>
        <a:stretch>
          <a:fillRect/>
        </a:stretch>
      </xdr:blipFill>
      <xdr:spPr>
        <a:xfrm>
          <a:off x="4476750" y="9696450"/>
          <a:ext cx="1466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0</xdr:row>
      <xdr:rowOff>123825</xdr:rowOff>
    </xdr:from>
    <xdr:to>
      <xdr:col>14</xdr:col>
      <xdr:colOff>723900</xdr:colOff>
      <xdr:row>5</xdr:row>
      <xdr:rowOff>85725</xdr:rowOff>
    </xdr:to>
    <xdr:pic>
      <xdr:nvPicPr>
        <xdr:cNvPr id="17" name="Obrázek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01025" y="123825"/>
          <a:ext cx="3476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71</xdr:row>
      <xdr:rowOff>66675</xdr:rowOff>
    </xdr:from>
    <xdr:to>
      <xdr:col>13</xdr:col>
      <xdr:colOff>95250</xdr:colOff>
      <xdr:row>77</xdr:row>
      <xdr:rowOff>142875</xdr:rowOff>
    </xdr:to>
    <xdr:pic>
      <xdr:nvPicPr>
        <xdr:cNvPr id="18" name="Picture 85" descr="Рондо lenza 2"/>
        <xdr:cNvPicPr preferRelativeResize="1">
          <a:picLocks noChangeAspect="1"/>
        </xdr:cNvPicPr>
      </xdr:nvPicPr>
      <xdr:blipFill>
        <a:blip r:embed="rId3"/>
        <a:srcRect l="17179" t="42941" r="68788" b="45390"/>
        <a:stretch>
          <a:fillRect/>
        </a:stretch>
      </xdr:blipFill>
      <xdr:spPr>
        <a:xfrm>
          <a:off x="8686800" y="11887200"/>
          <a:ext cx="13716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85</xdr:row>
      <xdr:rowOff>76200</xdr:rowOff>
    </xdr:from>
    <xdr:to>
      <xdr:col>3</xdr:col>
      <xdr:colOff>28575</xdr:colOff>
      <xdr:row>92</xdr:row>
      <xdr:rowOff>114300</xdr:rowOff>
    </xdr:to>
    <xdr:pic>
      <xdr:nvPicPr>
        <xdr:cNvPr id="19" name="Picture 101" descr="Рондо"/>
        <xdr:cNvPicPr preferRelativeResize="1">
          <a:picLocks noChangeAspect="1"/>
        </xdr:cNvPicPr>
      </xdr:nvPicPr>
      <xdr:blipFill>
        <a:blip r:embed="rId5"/>
        <a:srcRect l="89561" t="20634" r="-1837" b="60952"/>
        <a:stretch>
          <a:fillRect/>
        </a:stretch>
      </xdr:blipFill>
      <xdr:spPr>
        <a:xfrm>
          <a:off x="590550" y="14192250"/>
          <a:ext cx="15430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409575</xdr:colOff>
      <xdr:row>85</xdr:row>
      <xdr:rowOff>114300</xdr:rowOff>
    </xdr:from>
    <xdr:to>
      <xdr:col>7</xdr:col>
      <xdr:colOff>19050</xdr:colOff>
      <xdr:row>91</xdr:row>
      <xdr:rowOff>28575</xdr:rowOff>
    </xdr:to>
    <xdr:pic>
      <xdr:nvPicPr>
        <xdr:cNvPr id="20" name="Picture 88" descr="Рондо lenza 2"/>
        <xdr:cNvPicPr preferRelativeResize="1">
          <a:picLocks noChangeAspect="1"/>
        </xdr:cNvPicPr>
      </xdr:nvPicPr>
      <xdr:blipFill>
        <a:blip r:embed="rId3"/>
        <a:srcRect l="80313" t="61610" r="11625" b="30105"/>
        <a:stretch>
          <a:fillRect/>
        </a:stretch>
      </xdr:blipFill>
      <xdr:spPr>
        <a:xfrm>
          <a:off x="4343400" y="14230350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9</xdr:row>
      <xdr:rowOff>66675</xdr:rowOff>
    </xdr:from>
    <xdr:to>
      <xdr:col>8</xdr:col>
      <xdr:colOff>504825</xdr:colOff>
      <xdr:row>14</xdr:row>
      <xdr:rowOff>123825</xdr:rowOff>
    </xdr:to>
    <xdr:pic>
      <xdr:nvPicPr>
        <xdr:cNvPr id="1" name="Picture 78" descr="Рондо lenza 2"/>
        <xdr:cNvPicPr preferRelativeResize="1">
          <a:picLocks noChangeAspect="1"/>
        </xdr:cNvPicPr>
      </xdr:nvPicPr>
      <xdr:blipFill>
        <a:blip r:embed="rId1"/>
        <a:srcRect l="66465" t="3501" r="9808" b="87280"/>
        <a:stretch>
          <a:fillRect/>
        </a:stretch>
      </xdr:blipFill>
      <xdr:spPr>
        <a:xfrm>
          <a:off x="4391025" y="1638300"/>
          <a:ext cx="2419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9</xdr:row>
      <xdr:rowOff>152400</xdr:rowOff>
    </xdr:from>
    <xdr:to>
      <xdr:col>13</xdr:col>
      <xdr:colOff>695325</xdr:colOff>
      <xdr:row>15</xdr:row>
      <xdr:rowOff>133350</xdr:rowOff>
    </xdr:to>
    <xdr:pic>
      <xdr:nvPicPr>
        <xdr:cNvPr id="2" name="Picture 79" descr="Рондо lenza 2"/>
        <xdr:cNvPicPr preferRelativeResize="1">
          <a:picLocks noChangeAspect="1"/>
        </xdr:cNvPicPr>
      </xdr:nvPicPr>
      <xdr:blipFill>
        <a:blip r:embed="rId1"/>
        <a:srcRect l="76257" t="17736" r="-1840" b="71878"/>
        <a:stretch>
          <a:fillRect/>
        </a:stretch>
      </xdr:blipFill>
      <xdr:spPr>
        <a:xfrm>
          <a:off x="8562975" y="1724025"/>
          <a:ext cx="2543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38100</xdr:rowOff>
    </xdr:from>
    <xdr:to>
      <xdr:col>3</xdr:col>
      <xdr:colOff>647700</xdr:colOff>
      <xdr:row>28</xdr:row>
      <xdr:rowOff>152400</xdr:rowOff>
    </xdr:to>
    <xdr:pic>
      <xdr:nvPicPr>
        <xdr:cNvPr id="3" name="Picture 83" descr="Рондо lenza 2"/>
        <xdr:cNvPicPr preferRelativeResize="1">
          <a:picLocks noChangeAspect="1"/>
        </xdr:cNvPicPr>
      </xdr:nvPicPr>
      <xdr:blipFill>
        <a:blip r:embed="rId1"/>
        <a:srcRect l="5874" t="14236" r="60586" b="71878"/>
        <a:stretch>
          <a:fillRect/>
        </a:stretch>
      </xdr:blipFill>
      <xdr:spPr>
        <a:xfrm>
          <a:off x="0" y="3724275"/>
          <a:ext cx="28765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22</xdr:row>
      <xdr:rowOff>133350</xdr:rowOff>
    </xdr:from>
    <xdr:to>
      <xdr:col>6</xdr:col>
      <xdr:colOff>647700</xdr:colOff>
      <xdr:row>31</xdr:row>
      <xdr:rowOff>28575</xdr:rowOff>
    </xdr:to>
    <xdr:pic>
      <xdr:nvPicPr>
        <xdr:cNvPr id="4" name="Picture 96" descr="Рондо lenza 2"/>
        <xdr:cNvPicPr preferRelativeResize="1">
          <a:picLocks noChangeAspect="1"/>
        </xdr:cNvPicPr>
      </xdr:nvPicPr>
      <xdr:blipFill>
        <a:blip r:embed="rId1"/>
        <a:srcRect l="74296" t="87976" r="19125" b="2691"/>
        <a:stretch>
          <a:fillRect/>
        </a:stretch>
      </xdr:blipFill>
      <xdr:spPr>
        <a:xfrm>
          <a:off x="4467225" y="3819525"/>
          <a:ext cx="10382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</xdr:row>
      <xdr:rowOff>38100</xdr:rowOff>
    </xdr:from>
    <xdr:to>
      <xdr:col>2</xdr:col>
      <xdr:colOff>200025</xdr:colOff>
      <xdr:row>14</xdr:row>
      <xdr:rowOff>104775</xdr:rowOff>
    </xdr:to>
    <xdr:pic>
      <xdr:nvPicPr>
        <xdr:cNvPr id="5" name="Picture 94" descr="Рондо lenza 2"/>
        <xdr:cNvPicPr preferRelativeResize="1">
          <a:picLocks noChangeAspect="1"/>
        </xdr:cNvPicPr>
      </xdr:nvPicPr>
      <xdr:blipFill>
        <a:blip r:embed="rId1"/>
        <a:srcRect l="9387" t="86656" r="77232" b="1057"/>
        <a:stretch>
          <a:fillRect/>
        </a:stretch>
      </xdr:blipFill>
      <xdr:spPr>
        <a:xfrm>
          <a:off x="85725" y="1285875"/>
          <a:ext cx="14382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485775</xdr:colOff>
      <xdr:row>0</xdr:row>
      <xdr:rowOff>114300</xdr:rowOff>
    </xdr:from>
    <xdr:to>
      <xdr:col>14</xdr:col>
      <xdr:colOff>628650</xdr:colOff>
      <xdr:row>4</xdr:row>
      <xdr:rowOff>161925</xdr:rowOff>
    </xdr:to>
    <xdr:pic>
      <xdr:nvPicPr>
        <xdr:cNvPr id="6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14300"/>
          <a:ext cx="3476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171450</xdr:colOff>
      <xdr:row>7</xdr:row>
      <xdr:rowOff>9525</xdr:rowOff>
    </xdr:to>
    <xdr:pic>
      <xdr:nvPicPr>
        <xdr:cNvPr id="7" name="Picture 45" descr="er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2400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485775</xdr:colOff>
      <xdr:row>43</xdr:row>
      <xdr:rowOff>9525</xdr:rowOff>
    </xdr:from>
    <xdr:to>
      <xdr:col>3</xdr:col>
      <xdr:colOff>352425</xdr:colOff>
      <xdr:row>48</xdr:row>
      <xdr:rowOff>133350</xdr:rowOff>
    </xdr:to>
    <xdr:pic>
      <xdr:nvPicPr>
        <xdr:cNvPr id="8" name="Obrázek 5" descr="table supports.wmf"/>
        <xdr:cNvPicPr preferRelativeResize="1">
          <a:picLocks noChangeAspect="1"/>
        </xdr:cNvPicPr>
      </xdr:nvPicPr>
      <xdr:blipFill>
        <a:blip r:embed="rId4"/>
        <a:srcRect l="57046" t="22622" r="24832" b="68637"/>
        <a:stretch>
          <a:fillRect/>
        </a:stretch>
      </xdr:blipFill>
      <xdr:spPr>
        <a:xfrm>
          <a:off x="1809750" y="7172325"/>
          <a:ext cx="771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41</xdr:row>
      <xdr:rowOff>76200</xdr:rowOff>
    </xdr:from>
    <xdr:to>
      <xdr:col>2</xdr:col>
      <xdr:colOff>419100</xdr:colOff>
      <xdr:row>48</xdr:row>
      <xdr:rowOff>0</xdr:rowOff>
    </xdr:to>
    <xdr:pic>
      <xdr:nvPicPr>
        <xdr:cNvPr id="9" name="Picture 295" descr="Podnoz upd 2701-2"/>
        <xdr:cNvPicPr preferRelativeResize="1">
          <a:picLocks noChangeAspect="1"/>
        </xdr:cNvPicPr>
      </xdr:nvPicPr>
      <xdr:blipFill>
        <a:blip r:embed="rId5"/>
        <a:srcRect l="7916" t="37280" r="12664" b="34004"/>
        <a:stretch>
          <a:fillRect/>
        </a:stretch>
      </xdr:blipFill>
      <xdr:spPr>
        <a:xfrm>
          <a:off x="47625" y="6858000"/>
          <a:ext cx="16954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43</xdr:row>
      <xdr:rowOff>9525</xdr:rowOff>
    </xdr:from>
    <xdr:to>
      <xdr:col>8</xdr:col>
      <xdr:colOff>466725</xdr:colOff>
      <xdr:row>48</xdr:row>
      <xdr:rowOff>133350</xdr:rowOff>
    </xdr:to>
    <xdr:pic>
      <xdr:nvPicPr>
        <xdr:cNvPr id="10" name="Obrázek 5" descr="table supports.wmf"/>
        <xdr:cNvPicPr preferRelativeResize="1">
          <a:picLocks noChangeAspect="1"/>
        </xdr:cNvPicPr>
      </xdr:nvPicPr>
      <xdr:blipFill>
        <a:blip r:embed="rId4"/>
        <a:srcRect l="57046" t="22622" r="24832" b="68637"/>
        <a:stretch>
          <a:fillRect/>
        </a:stretch>
      </xdr:blipFill>
      <xdr:spPr>
        <a:xfrm>
          <a:off x="6010275" y="7172325"/>
          <a:ext cx="762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41</xdr:row>
      <xdr:rowOff>85725</xdr:rowOff>
    </xdr:from>
    <xdr:to>
      <xdr:col>7</xdr:col>
      <xdr:colOff>542925</xdr:colOff>
      <xdr:row>48</xdr:row>
      <xdr:rowOff>85725</xdr:rowOff>
    </xdr:to>
    <xdr:pic>
      <xdr:nvPicPr>
        <xdr:cNvPr id="11" name="Picture 296" descr="Podnoz upd 2701-2"/>
        <xdr:cNvPicPr preferRelativeResize="1">
          <a:picLocks noChangeAspect="1"/>
        </xdr:cNvPicPr>
      </xdr:nvPicPr>
      <xdr:blipFill>
        <a:blip r:embed="rId5"/>
        <a:srcRect l="7916" t="37280" r="12664" b="34004"/>
        <a:stretch>
          <a:fillRect/>
        </a:stretch>
      </xdr:blipFill>
      <xdr:spPr>
        <a:xfrm>
          <a:off x="4267200" y="6867525"/>
          <a:ext cx="18002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447675</xdr:colOff>
      <xdr:row>42</xdr:row>
      <xdr:rowOff>85725</xdr:rowOff>
    </xdr:from>
    <xdr:to>
      <xdr:col>13</xdr:col>
      <xdr:colOff>247650</xdr:colOff>
      <xdr:row>47</xdr:row>
      <xdr:rowOff>104775</xdr:rowOff>
    </xdr:to>
    <xdr:pic>
      <xdr:nvPicPr>
        <xdr:cNvPr id="12" name="Obrázek 5" descr="table supports.wmf"/>
        <xdr:cNvPicPr preferRelativeResize="1">
          <a:picLocks noChangeAspect="1"/>
        </xdr:cNvPicPr>
      </xdr:nvPicPr>
      <xdr:blipFill>
        <a:blip r:embed="rId4"/>
        <a:srcRect l="57046" t="22622" r="24832" b="68637"/>
        <a:stretch>
          <a:fillRect/>
        </a:stretch>
      </xdr:blipFill>
      <xdr:spPr>
        <a:xfrm>
          <a:off x="9991725" y="7086600"/>
          <a:ext cx="6667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41</xdr:row>
      <xdr:rowOff>0</xdr:rowOff>
    </xdr:from>
    <xdr:to>
      <xdr:col>12</xdr:col>
      <xdr:colOff>409575</xdr:colOff>
      <xdr:row>47</xdr:row>
      <xdr:rowOff>104775</xdr:rowOff>
    </xdr:to>
    <xdr:pic>
      <xdr:nvPicPr>
        <xdr:cNvPr id="13" name="Picture 297" descr="Podnoz upd 2701-2"/>
        <xdr:cNvPicPr preferRelativeResize="1">
          <a:picLocks noChangeAspect="1"/>
        </xdr:cNvPicPr>
      </xdr:nvPicPr>
      <xdr:blipFill>
        <a:blip r:embed="rId5"/>
        <a:srcRect l="7916" t="37280" r="12664" b="34004"/>
        <a:stretch>
          <a:fillRect/>
        </a:stretch>
      </xdr:blipFill>
      <xdr:spPr>
        <a:xfrm>
          <a:off x="8239125" y="6781800"/>
          <a:ext cx="1714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55</xdr:row>
      <xdr:rowOff>76200</xdr:rowOff>
    </xdr:from>
    <xdr:to>
      <xdr:col>2</xdr:col>
      <xdr:colOff>152400</xdr:colOff>
      <xdr:row>60</xdr:row>
      <xdr:rowOff>123825</xdr:rowOff>
    </xdr:to>
    <xdr:pic>
      <xdr:nvPicPr>
        <xdr:cNvPr id="14" name="Picture 298" descr="kovova podnoz+DC2-16_var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9201150"/>
          <a:ext cx="1428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55</xdr:row>
      <xdr:rowOff>123825</xdr:rowOff>
    </xdr:from>
    <xdr:to>
      <xdr:col>7</xdr:col>
      <xdr:colOff>133350</xdr:colOff>
      <xdr:row>60</xdr:row>
      <xdr:rowOff>142875</xdr:rowOff>
    </xdr:to>
    <xdr:pic>
      <xdr:nvPicPr>
        <xdr:cNvPr id="15" name="Picture 299" descr="kovova podnoz+DC2-16_var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67200" y="9248775"/>
          <a:ext cx="1390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56</xdr:row>
      <xdr:rowOff>47625</xdr:rowOff>
    </xdr:from>
    <xdr:to>
      <xdr:col>12</xdr:col>
      <xdr:colOff>542925</xdr:colOff>
      <xdr:row>63</xdr:row>
      <xdr:rowOff>66675</xdr:rowOff>
    </xdr:to>
    <xdr:pic>
      <xdr:nvPicPr>
        <xdr:cNvPr id="16" name="Picture 300" descr="Podnoz - desky-kontajnery"/>
        <xdr:cNvPicPr preferRelativeResize="1">
          <a:picLocks noChangeAspect="1"/>
        </xdr:cNvPicPr>
      </xdr:nvPicPr>
      <xdr:blipFill>
        <a:blip r:embed="rId7"/>
        <a:srcRect t="23333" r="53921" b="55555"/>
        <a:stretch>
          <a:fillRect/>
        </a:stretch>
      </xdr:blipFill>
      <xdr:spPr>
        <a:xfrm>
          <a:off x="8429625" y="9334500"/>
          <a:ext cx="16573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70</xdr:row>
      <xdr:rowOff>142875</xdr:rowOff>
    </xdr:from>
    <xdr:to>
      <xdr:col>3</xdr:col>
      <xdr:colOff>95250</xdr:colOff>
      <xdr:row>77</xdr:row>
      <xdr:rowOff>133350</xdr:rowOff>
    </xdr:to>
    <xdr:pic>
      <xdr:nvPicPr>
        <xdr:cNvPr id="17" name="Picture 306" descr="podnoz upd 2701-3"/>
        <xdr:cNvPicPr preferRelativeResize="1">
          <a:picLocks noChangeAspect="1"/>
        </xdr:cNvPicPr>
      </xdr:nvPicPr>
      <xdr:blipFill>
        <a:blip r:embed="rId8"/>
        <a:srcRect t="17918" r="61390"/>
        <a:stretch>
          <a:fillRect/>
        </a:stretch>
      </xdr:blipFill>
      <xdr:spPr>
        <a:xfrm>
          <a:off x="295275" y="11706225"/>
          <a:ext cx="20288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75</xdr:row>
      <xdr:rowOff>9525</xdr:rowOff>
    </xdr:from>
    <xdr:to>
      <xdr:col>6</xdr:col>
      <xdr:colOff>180975</xdr:colOff>
      <xdr:row>78</xdr:row>
      <xdr:rowOff>85725</xdr:rowOff>
    </xdr:to>
    <xdr:pic>
      <xdr:nvPicPr>
        <xdr:cNvPr id="18" name="Picture 302" descr="Podnoz - desky-kontajnery"/>
        <xdr:cNvPicPr preferRelativeResize="1">
          <a:picLocks noChangeAspect="1"/>
        </xdr:cNvPicPr>
      </xdr:nvPicPr>
      <xdr:blipFill>
        <a:blip r:embed="rId7"/>
        <a:srcRect l="62500" t="75555"/>
        <a:stretch>
          <a:fillRect/>
        </a:stretch>
      </xdr:blipFill>
      <xdr:spPr>
        <a:xfrm>
          <a:off x="4543425" y="12392025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78</xdr:row>
      <xdr:rowOff>114300</xdr:rowOff>
    </xdr:from>
    <xdr:to>
      <xdr:col>6</xdr:col>
      <xdr:colOff>104775</xdr:colOff>
      <xdr:row>81</xdr:row>
      <xdr:rowOff>152400</xdr:rowOff>
    </xdr:to>
    <xdr:pic>
      <xdr:nvPicPr>
        <xdr:cNvPr id="19" name="Picture 303" descr="Podnoz - desky-kontajnery"/>
        <xdr:cNvPicPr preferRelativeResize="1">
          <a:picLocks noChangeAspect="1"/>
        </xdr:cNvPicPr>
      </xdr:nvPicPr>
      <xdr:blipFill>
        <a:blip r:embed="rId7"/>
        <a:srcRect l="29483" t="79608" r="39469" b="-1895"/>
        <a:stretch>
          <a:fillRect/>
        </a:stretch>
      </xdr:blipFill>
      <xdr:spPr>
        <a:xfrm>
          <a:off x="4486275" y="12982575"/>
          <a:ext cx="476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72</xdr:row>
      <xdr:rowOff>95250</xdr:rowOff>
    </xdr:from>
    <xdr:to>
      <xdr:col>12</xdr:col>
      <xdr:colOff>266700</xdr:colOff>
      <xdr:row>77</xdr:row>
      <xdr:rowOff>152400</xdr:rowOff>
    </xdr:to>
    <xdr:pic>
      <xdr:nvPicPr>
        <xdr:cNvPr id="20" name="Picture 304" descr="Podnoz upd 2701-1"/>
        <xdr:cNvPicPr preferRelativeResize="1">
          <a:picLocks noChangeAspect="1"/>
        </xdr:cNvPicPr>
      </xdr:nvPicPr>
      <xdr:blipFill>
        <a:blip r:embed="rId9"/>
        <a:srcRect t="75761" r="72105" b="9973"/>
        <a:stretch>
          <a:fillRect/>
        </a:stretch>
      </xdr:blipFill>
      <xdr:spPr>
        <a:xfrm>
          <a:off x="8267700" y="11982450"/>
          <a:ext cx="1543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514350</xdr:colOff>
      <xdr:row>70</xdr:row>
      <xdr:rowOff>38100</xdr:rowOff>
    </xdr:from>
    <xdr:to>
      <xdr:col>12</xdr:col>
      <xdr:colOff>323850</xdr:colOff>
      <xdr:row>75</xdr:row>
      <xdr:rowOff>66675</xdr:rowOff>
    </xdr:to>
    <xdr:pic>
      <xdr:nvPicPr>
        <xdr:cNvPr id="21" name="Picture 305" descr="Podnoz upd 2701-1"/>
        <xdr:cNvPicPr preferRelativeResize="1">
          <a:picLocks noChangeAspect="1"/>
        </xdr:cNvPicPr>
      </xdr:nvPicPr>
      <xdr:blipFill>
        <a:blip r:embed="rId9"/>
        <a:srcRect l="27017" t="74375" r="53334" b="12327"/>
        <a:stretch>
          <a:fillRect/>
        </a:stretch>
      </xdr:blipFill>
      <xdr:spPr>
        <a:xfrm>
          <a:off x="8734425" y="11601450"/>
          <a:ext cx="11334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85</xdr:row>
      <xdr:rowOff>19050</xdr:rowOff>
    </xdr:from>
    <xdr:to>
      <xdr:col>2</xdr:col>
      <xdr:colOff>47625</xdr:colOff>
      <xdr:row>92</xdr:row>
      <xdr:rowOff>95250</xdr:rowOff>
    </xdr:to>
    <xdr:pic>
      <xdr:nvPicPr>
        <xdr:cNvPr id="22" name="Picture 5360" descr="ecspres_Lenza"/>
        <xdr:cNvPicPr preferRelativeResize="1">
          <a:picLocks noChangeAspect="1"/>
        </xdr:cNvPicPr>
      </xdr:nvPicPr>
      <xdr:blipFill>
        <a:blip r:embed="rId10"/>
        <a:srcRect l="44252" t="43383" r="38015" b="37080"/>
        <a:stretch>
          <a:fillRect/>
        </a:stretch>
      </xdr:blipFill>
      <xdr:spPr>
        <a:xfrm>
          <a:off x="152400" y="14020800"/>
          <a:ext cx="12192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85</xdr:row>
      <xdr:rowOff>57150</xdr:rowOff>
    </xdr:from>
    <xdr:to>
      <xdr:col>3</xdr:col>
      <xdr:colOff>314325</xdr:colOff>
      <xdr:row>92</xdr:row>
      <xdr:rowOff>28575</xdr:rowOff>
    </xdr:to>
    <xdr:pic>
      <xdr:nvPicPr>
        <xdr:cNvPr id="23" name="Picture 5364" descr="ecspres_Lenza"/>
        <xdr:cNvPicPr preferRelativeResize="1">
          <a:picLocks noChangeAspect="1"/>
        </xdr:cNvPicPr>
      </xdr:nvPicPr>
      <xdr:blipFill>
        <a:blip r:embed="rId10"/>
        <a:srcRect l="27319" t="43383" r="55747" b="38772"/>
        <a:stretch>
          <a:fillRect/>
        </a:stretch>
      </xdr:blipFill>
      <xdr:spPr>
        <a:xfrm>
          <a:off x="1390650" y="14058900"/>
          <a:ext cx="1152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74</xdr:row>
      <xdr:rowOff>76200</xdr:rowOff>
    </xdr:from>
    <xdr:to>
      <xdr:col>2</xdr:col>
      <xdr:colOff>428625</xdr:colOff>
      <xdr:row>86</xdr:row>
      <xdr:rowOff>9525</xdr:rowOff>
    </xdr:to>
    <xdr:pic>
      <xdr:nvPicPr>
        <xdr:cNvPr id="1" name="Picture 124" descr="Шкафы Рондо с кух"/>
        <xdr:cNvPicPr preferRelativeResize="1">
          <a:picLocks noChangeAspect="1"/>
        </xdr:cNvPicPr>
      </xdr:nvPicPr>
      <xdr:blipFill>
        <a:blip r:embed="rId1"/>
        <a:srcRect l="32659" t="38737" r="51649" b="32417"/>
        <a:stretch>
          <a:fillRect/>
        </a:stretch>
      </xdr:blipFill>
      <xdr:spPr>
        <a:xfrm>
          <a:off x="561975" y="12115800"/>
          <a:ext cx="118110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27</xdr:row>
      <xdr:rowOff>104775</xdr:rowOff>
    </xdr:from>
    <xdr:to>
      <xdr:col>14</xdr:col>
      <xdr:colOff>152400</xdr:colOff>
      <xdr:row>36</xdr:row>
      <xdr:rowOff>114300</xdr:rowOff>
    </xdr:to>
    <xdr:pic>
      <xdr:nvPicPr>
        <xdr:cNvPr id="2" name="Picture 128" descr="05P051"/>
        <xdr:cNvPicPr preferRelativeResize="1">
          <a:picLocks noChangeAspect="1"/>
        </xdr:cNvPicPr>
      </xdr:nvPicPr>
      <xdr:blipFill>
        <a:blip r:embed="rId2"/>
        <a:srcRect l="-6410" t="-5035" r="-12820" b="-5755"/>
        <a:stretch>
          <a:fillRect/>
        </a:stretch>
      </xdr:blipFill>
      <xdr:spPr>
        <a:xfrm>
          <a:off x="9229725" y="4533900"/>
          <a:ext cx="10096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9</xdr:row>
      <xdr:rowOff>76200</xdr:rowOff>
    </xdr:from>
    <xdr:to>
      <xdr:col>7</xdr:col>
      <xdr:colOff>666750</xdr:colOff>
      <xdr:row>21</xdr:row>
      <xdr:rowOff>95250</xdr:rowOff>
    </xdr:to>
    <xdr:pic>
      <xdr:nvPicPr>
        <xdr:cNvPr id="3" name="Picture 116" descr="Рондо lenza 3"/>
        <xdr:cNvPicPr preferRelativeResize="1">
          <a:picLocks noChangeAspect="1"/>
        </xdr:cNvPicPr>
      </xdr:nvPicPr>
      <xdr:blipFill>
        <a:blip r:embed="rId3"/>
        <a:srcRect l="-880" t="46495" r="94120" b="19902"/>
        <a:stretch>
          <a:fillRect/>
        </a:stretch>
      </xdr:blipFill>
      <xdr:spPr>
        <a:xfrm>
          <a:off x="4953000" y="1590675"/>
          <a:ext cx="6762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9</xdr:row>
      <xdr:rowOff>104775</xdr:rowOff>
    </xdr:from>
    <xdr:to>
      <xdr:col>1</xdr:col>
      <xdr:colOff>409575</xdr:colOff>
      <xdr:row>20</xdr:row>
      <xdr:rowOff>85725</xdr:rowOff>
    </xdr:to>
    <xdr:pic>
      <xdr:nvPicPr>
        <xdr:cNvPr id="4" name="Picture 118" descr="Рондо lenza 32"/>
        <xdr:cNvPicPr preferRelativeResize="1">
          <a:picLocks noChangeAspect="1"/>
        </xdr:cNvPicPr>
      </xdr:nvPicPr>
      <xdr:blipFill>
        <a:blip r:embed="rId4"/>
        <a:srcRect l="9312" t="-2787" r="80451" b="56797"/>
        <a:stretch>
          <a:fillRect/>
        </a:stretch>
      </xdr:blipFill>
      <xdr:spPr>
        <a:xfrm>
          <a:off x="180975" y="1619250"/>
          <a:ext cx="85725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9</xdr:row>
      <xdr:rowOff>104775</xdr:rowOff>
    </xdr:from>
    <xdr:to>
      <xdr:col>2</xdr:col>
      <xdr:colOff>400050</xdr:colOff>
      <xdr:row>20</xdr:row>
      <xdr:rowOff>85725</xdr:rowOff>
    </xdr:to>
    <xdr:pic>
      <xdr:nvPicPr>
        <xdr:cNvPr id="5" name="Picture 118" descr="Рондо lenza 32"/>
        <xdr:cNvPicPr preferRelativeResize="1">
          <a:picLocks noChangeAspect="1"/>
        </xdr:cNvPicPr>
      </xdr:nvPicPr>
      <xdr:blipFill>
        <a:blip r:embed="rId4"/>
        <a:srcRect l="-1153" t="-2787" r="90817" b="56797"/>
        <a:stretch>
          <a:fillRect/>
        </a:stretch>
      </xdr:blipFill>
      <xdr:spPr>
        <a:xfrm>
          <a:off x="847725" y="1619250"/>
          <a:ext cx="8667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59</xdr:row>
      <xdr:rowOff>28575</xdr:rowOff>
    </xdr:from>
    <xdr:to>
      <xdr:col>8</xdr:col>
      <xdr:colOff>619125</xdr:colOff>
      <xdr:row>69</xdr:row>
      <xdr:rowOff>28575</xdr:rowOff>
    </xdr:to>
    <xdr:pic>
      <xdr:nvPicPr>
        <xdr:cNvPr id="6" name="Picture 246" descr="Rondo ST2"/>
        <xdr:cNvPicPr preferRelativeResize="1">
          <a:picLocks noChangeAspect="1"/>
        </xdr:cNvPicPr>
      </xdr:nvPicPr>
      <xdr:blipFill>
        <a:blip r:embed="rId5"/>
        <a:srcRect l="20674" r="73713" b="90826"/>
        <a:stretch>
          <a:fillRect/>
        </a:stretch>
      </xdr:blipFill>
      <xdr:spPr>
        <a:xfrm>
          <a:off x="5048250" y="9639300"/>
          <a:ext cx="12192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581025</xdr:colOff>
      <xdr:row>58</xdr:row>
      <xdr:rowOff>114300</xdr:rowOff>
    </xdr:from>
    <xdr:to>
      <xdr:col>14</xdr:col>
      <xdr:colOff>285750</xdr:colOff>
      <xdr:row>69</xdr:row>
      <xdr:rowOff>114300</xdr:rowOff>
    </xdr:to>
    <xdr:pic>
      <xdr:nvPicPr>
        <xdr:cNvPr id="7" name="Picture 250" descr="Rondo ST2"/>
        <xdr:cNvPicPr preferRelativeResize="1">
          <a:picLocks noChangeAspect="1"/>
        </xdr:cNvPicPr>
      </xdr:nvPicPr>
      <xdr:blipFill>
        <a:blip r:embed="rId5"/>
        <a:srcRect l="47889" t="-38" r="47729" b="90533"/>
        <a:stretch>
          <a:fillRect/>
        </a:stretch>
      </xdr:blipFill>
      <xdr:spPr>
        <a:xfrm>
          <a:off x="9353550" y="9563100"/>
          <a:ext cx="10191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0</xdr:row>
      <xdr:rowOff>85725</xdr:rowOff>
    </xdr:from>
    <xdr:to>
      <xdr:col>17</xdr:col>
      <xdr:colOff>600075</xdr:colOff>
      <xdr:row>5</xdr:row>
      <xdr:rowOff>47625</xdr:rowOff>
    </xdr:to>
    <xdr:pic>
      <xdr:nvPicPr>
        <xdr:cNvPr id="8" name="Obrázek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629775" y="85725"/>
          <a:ext cx="3476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3</xdr:col>
      <xdr:colOff>466725</xdr:colOff>
      <xdr:row>7</xdr:row>
      <xdr:rowOff>95250</xdr:rowOff>
    </xdr:to>
    <xdr:pic>
      <xdr:nvPicPr>
        <xdr:cNvPr id="9" name="Picture 45" descr="er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" y="28575"/>
          <a:ext cx="2390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333375</xdr:colOff>
      <xdr:row>11</xdr:row>
      <xdr:rowOff>9525</xdr:rowOff>
    </xdr:from>
    <xdr:to>
      <xdr:col>13</xdr:col>
      <xdr:colOff>533400</xdr:colOff>
      <xdr:row>20</xdr:row>
      <xdr:rowOff>142875</xdr:rowOff>
    </xdr:to>
    <xdr:pic>
      <xdr:nvPicPr>
        <xdr:cNvPr id="10" name="Obrázek 3"/>
        <xdr:cNvPicPr preferRelativeResize="1">
          <a:picLocks noChangeAspect="1"/>
        </xdr:cNvPicPr>
      </xdr:nvPicPr>
      <xdr:blipFill>
        <a:blip r:embed="rId5"/>
        <a:srcRect l="23585" t="35139" r="72705" b="56083"/>
        <a:stretch>
          <a:fillRect/>
        </a:stretch>
      </xdr:blipFill>
      <xdr:spPr>
        <a:xfrm>
          <a:off x="9105900" y="1847850"/>
          <a:ext cx="8286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447675</xdr:colOff>
      <xdr:row>10</xdr:row>
      <xdr:rowOff>152400</xdr:rowOff>
    </xdr:from>
    <xdr:to>
      <xdr:col>14</xdr:col>
      <xdr:colOff>495300</xdr:colOff>
      <xdr:row>20</xdr:row>
      <xdr:rowOff>123825</xdr:rowOff>
    </xdr:to>
    <xdr:pic>
      <xdr:nvPicPr>
        <xdr:cNvPr id="11" name="Obrázek 3"/>
        <xdr:cNvPicPr preferRelativeResize="1">
          <a:picLocks noChangeAspect="1"/>
        </xdr:cNvPicPr>
      </xdr:nvPicPr>
      <xdr:blipFill>
        <a:blip r:embed="rId5"/>
        <a:srcRect l="40254" t="35139" r="56431" b="56083"/>
        <a:stretch>
          <a:fillRect/>
        </a:stretch>
      </xdr:blipFill>
      <xdr:spPr>
        <a:xfrm>
          <a:off x="9848850" y="1828800"/>
          <a:ext cx="7334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10</xdr:row>
      <xdr:rowOff>123825</xdr:rowOff>
    </xdr:from>
    <xdr:to>
      <xdr:col>15</xdr:col>
      <xdr:colOff>447675</xdr:colOff>
      <xdr:row>20</xdr:row>
      <xdr:rowOff>95250</xdr:rowOff>
    </xdr:to>
    <xdr:pic>
      <xdr:nvPicPr>
        <xdr:cNvPr id="12" name="Obrázek 3"/>
        <xdr:cNvPicPr preferRelativeResize="1">
          <a:picLocks noChangeAspect="1"/>
        </xdr:cNvPicPr>
      </xdr:nvPicPr>
      <xdr:blipFill>
        <a:blip r:embed="rId5"/>
        <a:srcRect l="46202" t="35139" r="50872" b="56083"/>
        <a:stretch>
          <a:fillRect/>
        </a:stretch>
      </xdr:blipFill>
      <xdr:spPr>
        <a:xfrm>
          <a:off x="10515600" y="1800225"/>
          <a:ext cx="6572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26</xdr:row>
      <xdr:rowOff>85725</xdr:rowOff>
    </xdr:from>
    <xdr:to>
      <xdr:col>1</xdr:col>
      <xdr:colOff>504825</xdr:colOff>
      <xdr:row>36</xdr:row>
      <xdr:rowOff>95250</xdr:rowOff>
    </xdr:to>
    <xdr:pic>
      <xdr:nvPicPr>
        <xdr:cNvPr id="13" name="Obrázek 3"/>
        <xdr:cNvPicPr preferRelativeResize="1">
          <a:picLocks noChangeAspect="1"/>
        </xdr:cNvPicPr>
      </xdr:nvPicPr>
      <xdr:blipFill>
        <a:blip r:embed="rId5"/>
        <a:srcRect l="12916" t="-68" r="82940" b="91081"/>
        <a:stretch>
          <a:fillRect/>
        </a:stretch>
      </xdr:blipFill>
      <xdr:spPr>
        <a:xfrm>
          <a:off x="209550" y="4352925"/>
          <a:ext cx="9239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30</xdr:row>
      <xdr:rowOff>19050</xdr:rowOff>
    </xdr:from>
    <xdr:to>
      <xdr:col>3</xdr:col>
      <xdr:colOff>19050</xdr:colOff>
      <xdr:row>36</xdr:row>
      <xdr:rowOff>133350</xdr:rowOff>
    </xdr:to>
    <xdr:pic>
      <xdr:nvPicPr>
        <xdr:cNvPr id="14" name="Obrázek 3"/>
        <xdr:cNvPicPr preferRelativeResize="1">
          <a:picLocks noChangeAspect="1"/>
        </xdr:cNvPicPr>
      </xdr:nvPicPr>
      <xdr:blipFill>
        <a:blip r:embed="rId5"/>
        <a:srcRect l="32017" t="25648" r="63693" b="68359"/>
        <a:stretch>
          <a:fillRect/>
        </a:stretch>
      </xdr:blipFill>
      <xdr:spPr>
        <a:xfrm>
          <a:off x="1019175" y="4933950"/>
          <a:ext cx="952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</xdr:row>
      <xdr:rowOff>133350</xdr:rowOff>
    </xdr:from>
    <xdr:to>
      <xdr:col>4</xdr:col>
      <xdr:colOff>85725</xdr:colOff>
      <xdr:row>37</xdr:row>
      <xdr:rowOff>9525</xdr:rowOff>
    </xdr:to>
    <xdr:pic>
      <xdr:nvPicPr>
        <xdr:cNvPr id="15" name="Obrázek 3"/>
        <xdr:cNvPicPr preferRelativeResize="1">
          <a:picLocks noChangeAspect="1"/>
        </xdr:cNvPicPr>
      </xdr:nvPicPr>
      <xdr:blipFill>
        <a:blip r:embed="rId5"/>
        <a:srcRect l="6776" t="38371" r="88888" b="56950"/>
        <a:stretch>
          <a:fillRect/>
        </a:stretch>
      </xdr:blipFill>
      <xdr:spPr>
        <a:xfrm>
          <a:off x="1838325" y="5210175"/>
          <a:ext cx="9620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26</xdr:row>
      <xdr:rowOff>133350</xdr:rowOff>
    </xdr:from>
    <xdr:to>
      <xdr:col>7</xdr:col>
      <xdr:colOff>514350</xdr:colOff>
      <xdr:row>36</xdr:row>
      <xdr:rowOff>142875</xdr:rowOff>
    </xdr:to>
    <xdr:pic>
      <xdr:nvPicPr>
        <xdr:cNvPr id="16" name="Obrázek 3"/>
        <xdr:cNvPicPr preferRelativeResize="1">
          <a:picLocks noChangeAspect="1"/>
        </xdr:cNvPicPr>
      </xdr:nvPicPr>
      <xdr:blipFill>
        <a:blip r:embed="rId5"/>
        <a:srcRect l="39520" t="36" r="56433" b="90975"/>
        <a:stretch>
          <a:fillRect/>
        </a:stretch>
      </xdr:blipFill>
      <xdr:spPr>
        <a:xfrm>
          <a:off x="4572000" y="4400550"/>
          <a:ext cx="9048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29</xdr:row>
      <xdr:rowOff>66675</xdr:rowOff>
    </xdr:from>
    <xdr:to>
      <xdr:col>8</xdr:col>
      <xdr:colOff>285750</xdr:colOff>
      <xdr:row>37</xdr:row>
      <xdr:rowOff>114300</xdr:rowOff>
    </xdr:to>
    <xdr:pic>
      <xdr:nvPicPr>
        <xdr:cNvPr id="17" name="Obrázek 3"/>
        <xdr:cNvPicPr preferRelativeResize="1">
          <a:picLocks noChangeAspect="1"/>
        </xdr:cNvPicPr>
      </xdr:nvPicPr>
      <xdr:blipFill>
        <a:blip r:embed="rId5"/>
        <a:srcRect l="44973" t="24948" r="51907" b="67640"/>
        <a:stretch>
          <a:fillRect/>
        </a:stretch>
      </xdr:blipFill>
      <xdr:spPr>
        <a:xfrm>
          <a:off x="5238750" y="4819650"/>
          <a:ext cx="695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31</xdr:row>
      <xdr:rowOff>142875</xdr:rowOff>
    </xdr:from>
    <xdr:to>
      <xdr:col>9</xdr:col>
      <xdr:colOff>190500</xdr:colOff>
      <xdr:row>37</xdr:row>
      <xdr:rowOff>19050</xdr:rowOff>
    </xdr:to>
    <xdr:pic>
      <xdr:nvPicPr>
        <xdr:cNvPr id="18" name="Obrázek 3"/>
        <xdr:cNvPicPr preferRelativeResize="1">
          <a:picLocks noChangeAspect="1"/>
        </xdr:cNvPicPr>
      </xdr:nvPicPr>
      <xdr:blipFill>
        <a:blip r:embed="rId5"/>
        <a:srcRect l="15934" t="38371" r="80899" b="56950"/>
        <a:stretch>
          <a:fillRect/>
        </a:stretch>
      </xdr:blipFill>
      <xdr:spPr>
        <a:xfrm>
          <a:off x="5781675" y="5219700"/>
          <a:ext cx="695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42</xdr:row>
      <xdr:rowOff>114300</xdr:rowOff>
    </xdr:from>
    <xdr:to>
      <xdr:col>1</xdr:col>
      <xdr:colOff>485775</xdr:colOff>
      <xdr:row>52</xdr:row>
      <xdr:rowOff>123825</xdr:rowOff>
    </xdr:to>
    <xdr:pic>
      <xdr:nvPicPr>
        <xdr:cNvPr id="19" name="Obrázek 3"/>
        <xdr:cNvPicPr preferRelativeResize="1">
          <a:picLocks noChangeAspect="1"/>
        </xdr:cNvPicPr>
      </xdr:nvPicPr>
      <xdr:blipFill>
        <a:blip r:embed="rId5"/>
        <a:srcRect l="8578" t="-68" r="87083" b="91081"/>
        <a:stretch>
          <a:fillRect/>
        </a:stretch>
      </xdr:blipFill>
      <xdr:spPr>
        <a:xfrm>
          <a:off x="152400" y="6972300"/>
          <a:ext cx="9620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46</xdr:row>
      <xdr:rowOff>19050</xdr:rowOff>
    </xdr:from>
    <xdr:to>
      <xdr:col>3</xdr:col>
      <xdr:colOff>0</xdr:colOff>
      <xdr:row>52</xdr:row>
      <xdr:rowOff>133350</xdr:rowOff>
    </xdr:to>
    <xdr:pic>
      <xdr:nvPicPr>
        <xdr:cNvPr id="20" name="Obrázek 3"/>
        <xdr:cNvPicPr preferRelativeResize="1">
          <a:picLocks noChangeAspect="1"/>
        </xdr:cNvPicPr>
      </xdr:nvPicPr>
      <xdr:blipFill>
        <a:blip r:embed="rId5"/>
        <a:srcRect l="28169" t="25648" r="67689" b="68359"/>
        <a:stretch>
          <a:fillRect/>
        </a:stretch>
      </xdr:blipFill>
      <xdr:spPr>
        <a:xfrm>
          <a:off x="1028700" y="7524750"/>
          <a:ext cx="9239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47</xdr:row>
      <xdr:rowOff>123825</xdr:rowOff>
    </xdr:from>
    <xdr:to>
      <xdr:col>4</xdr:col>
      <xdr:colOff>47625</xdr:colOff>
      <xdr:row>53</xdr:row>
      <xdr:rowOff>0</xdr:rowOff>
    </xdr:to>
    <xdr:pic>
      <xdr:nvPicPr>
        <xdr:cNvPr id="21" name="Obrázek 3"/>
        <xdr:cNvPicPr preferRelativeResize="1">
          <a:picLocks noChangeAspect="1"/>
        </xdr:cNvPicPr>
      </xdr:nvPicPr>
      <xdr:blipFill>
        <a:blip r:embed="rId5"/>
        <a:srcRect l="2635" t="38371" r="93370" b="56950"/>
        <a:stretch>
          <a:fillRect/>
        </a:stretch>
      </xdr:blipFill>
      <xdr:spPr>
        <a:xfrm>
          <a:off x="1866900" y="7791450"/>
          <a:ext cx="895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42</xdr:row>
      <xdr:rowOff>95250</xdr:rowOff>
    </xdr:from>
    <xdr:to>
      <xdr:col>7</xdr:col>
      <xdr:colOff>466725</xdr:colOff>
      <xdr:row>52</xdr:row>
      <xdr:rowOff>104775</xdr:rowOff>
    </xdr:to>
    <xdr:pic>
      <xdr:nvPicPr>
        <xdr:cNvPr id="22" name="Obrázek 3"/>
        <xdr:cNvPicPr preferRelativeResize="1">
          <a:picLocks noChangeAspect="1"/>
        </xdr:cNvPicPr>
      </xdr:nvPicPr>
      <xdr:blipFill>
        <a:blip r:embed="rId5"/>
        <a:srcRect l="35580" t="-68" r="60568" b="91081"/>
        <a:stretch>
          <a:fillRect/>
        </a:stretch>
      </xdr:blipFill>
      <xdr:spPr>
        <a:xfrm>
          <a:off x="4572000" y="6953250"/>
          <a:ext cx="85725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46</xdr:row>
      <xdr:rowOff>9525</xdr:rowOff>
    </xdr:from>
    <xdr:to>
      <xdr:col>8</xdr:col>
      <xdr:colOff>295275</xdr:colOff>
      <xdr:row>52</xdr:row>
      <xdr:rowOff>123825</xdr:rowOff>
    </xdr:to>
    <xdr:pic>
      <xdr:nvPicPr>
        <xdr:cNvPr id="23" name="Obrázek 3"/>
        <xdr:cNvPicPr preferRelativeResize="1">
          <a:picLocks noChangeAspect="1"/>
        </xdr:cNvPicPr>
      </xdr:nvPicPr>
      <xdr:blipFill>
        <a:blip r:embed="rId5"/>
        <a:srcRect l="41662" t="25648" r="55560" b="68359"/>
        <a:stretch>
          <a:fillRect/>
        </a:stretch>
      </xdr:blipFill>
      <xdr:spPr>
        <a:xfrm>
          <a:off x="5324475" y="7515225"/>
          <a:ext cx="6191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47</xdr:row>
      <xdr:rowOff>152400</xdr:rowOff>
    </xdr:from>
    <xdr:to>
      <xdr:col>9</xdr:col>
      <xdr:colOff>333375</xdr:colOff>
      <xdr:row>53</xdr:row>
      <xdr:rowOff>28575</xdr:rowOff>
    </xdr:to>
    <xdr:pic>
      <xdr:nvPicPr>
        <xdr:cNvPr id="24" name="Obrázek 3"/>
        <xdr:cNvPicPr preferRelativeResize="1">
          <a:picLocks noChangeAspect="1"/>
        </xdr:cNvPicPr>
      </xdr:nvPicPr>
      <xdr:blipFill>
        <a:blip r:embed="rId5"/>
        <a:srcRect l="12086" t="38371" r="84504" b="56950"/>
        <a:stretch>
          <a:fillRect/>
        </a:stretch>
      </xdr:blipFill>
      <xdr:spPr>
        <a:xfrm>
          <a:off x="5867400" y="7820025"/>
          <a:ext cx="7524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42</xdr:row>
      <xdr:rowOff>123825</xdr:rowOff>
    </xdr:from>
    <xdr:to>
      <xdr:col>13</xdr:col>
      <xdr:colOff>590550</xdr:colOff>
      <xdr:row>52</xdr:row>
      <xdr:rowOff>133350</xdr:rowOff>
    </xdr:to>
    <xdr:pic>
      <xdr:nvPicPr>
        <xdr:cNvPr id="25" name="Obrázek 3"/>
        <xdr:cNvPicPr preferRelativeResize="1">
          <a:picLocks noChangeAspect="1"/>
        </xdr:cNvPicPr>
      </xdr:nvPicPr>
      <xdr:blipFill>
        <a:blip r:embed="rId5"/>
        <a:srcRect l="16816" t="-68" r="78941" b="91081"/>
        <a:stretch>
          <a:fillRect/>
        </a:stretch>
      </xdr:blipFill>
      <xdr:spPr>
        <a:xfrm>
          <a:off x="9039225" y="6981825"/>
          <a:ext cx="9525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447675</xdr:colOff>
      <xdr:row>46</xdr:row>
      <xdr:rowOff>28575</xdr:rowOff>
    </xdr:from>
    <xdr:to>
      <xdr:col>15</xdr:col>
      <xdr:colOff>0</xdr:colOff>
      <xdr:row>52</xdr:row>
      <xdr:rowOff>142875</xdr:rowOff>
    </xdr:to>
    <xdr:pic>
      <xdr:nvPicPr>
        <xdr:cNvPr id="26" name="Obrázek 3"/>
        <xdr:cNvPicPr preferRelativeResize="1">
          <a:picLocks noChangeAspect="1"/>
        </xdr:cNvPicPr>
      </xdr:nvPicPr>
      <xdr:blipFill>
        <a:blip r:embed="rId5"/>
        <a:srcRect l="36207" t="25648" r="59846" b="68359"/>
        <a:stretch>
          <a:fillRect/>
        </a:stretch>
      </xdr:blipFill>
      <xdr:spPr>
        <a:xfrm>
          <a:off x="9848850" y="7534275"/>
          <a:ext cx="8763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58</xdr:row>
      <xdr:rowOff>104775</xdr:rowOff>
    </xdr:from>
    <xdr:to>
      <xdr:col>1</xdr:col>
      <xdr:colOff>428625</xdr:colOff>
      <xdr:row>68</xdr:row>
      <xdr:rowOff>114300</xdr:rowOff>
    </xdr:to>
    <xdr:pic>
      <xdr:nvPicPr>
        <xdr:cNvPr id="27" name="Obrázek 3"/>
        <xdr:cNvPicPr preferRelativeResize="1">
          <a:picLocks noChangeAspect="1"/>
        </xdr:cNvPicPr>
      </xdr:nvPicPr>
      <xdr:blipFill>
        <a:blip r:embed="rId5"/>
        <a:srcRect l="43673" t="-68" r="53204" b="91081"/>
        <a:stretch>
          <a:fillRect/>
        </a:stretch>
      </xdr:blipFill>
      <xdr:spPr>
        <a:xfrm>
          <a:off x="361950" y="9553575"/>
          <a:ext cx="6953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62</xdr:row>
      <xdr:rowOff>0</xdr:rowOff>
    </xdr:from>
    <xdr:to>
      <xdr:col>2</xdr:col>
      <xdr:colOff>409575</xdr:colOff>
      <xdr:row>68</xdr:row>
      <xdr:rowOff>114300</xdr:rowOff>
    </xdr:to>
    <xdr:pic>
      <xdr:nvPicPr>
        <xdr:cNvPr id="28" name="Obrázek 3"/>
        <xdr:cNvPicPr preferRelativeResize="1">
          <a:picLocks noChangeAspect="1"/>
        </xdr:cNvPicPr>
      </xdr:nvPicPr>
      <xdr:blipFill>
        <a:blip r:embed="rId5"/>
        <a:srcRect l="48872" t="25648" r="48106" b="68359"/>
        <a:stretch>
          <a:fillRect/>
        </a:stretch>
      </xdr:blipFill>
      <xdr:spPr>
        <a:xfrm>
          <a:off x="1057275" y="10096500"/>
          <a:ext cx="666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1"/>
  <sheetViews>
    <sheetView tabSelected="1" zoomScaleSheetLayoutView="100" zoomScalePageLayoutView="0" workbookViewId="0" topLeftCell="A1">
      <selection activeCell="G5" sqref="G5"/>
    </sheetView>
  </sheetViews>
  <sheetFormatPr defaultColWidth="9.00390625" defaultRowHeight="12.75"/>
  <cols>
    <col min="1" max="1" width="8.625" style="15" customWidth="1"/>
    <col min="2" max="2" width="8.75390625" style="15" customWidth="1"/>
    <col min="3" max="3" width="10.25390625" style="16" customWidth="1"/>
    <col min="4" max="4" width="13.75390625" style="17" customWidth="1"/>
    <col min="5" max="5" width="10.25390625" style="72" customWidth="1"/>
    <col min="6" max="6" width="8.625" style="15" customWidth="1"/>
    <col min="7" max="7" width="8.75390625" style="15" customWidth="1"/>
    <col min="8" max="8" width="10.25390625" style="16" customWidth="1"/>
    <col min="9" max="9" width="13.625" style="17" customWidth="1"/>
    <col min="10" max="10" width="10.25390625" style="72" customWidth="1"/>
    <col min="11" max="11" width="8.625" style="15" customWidth="1"/>
    <col min="12" max="12" width="8.75390625" style="15" customWidth="1"/>
    <col min="13" max="13" width="10.25390625" style="16" customWidth="1"/>
    <col min="14" max="14" width="13.00390625" style="17" customWidth="1"/>
    <col min="15" max="15" width="10.125" style="72" customWidth="1"/>
    <col min="16" max="16384" width="9.125" style="15" customWidth="1"/>
  </cols>
  <sheetData>
    <row r="1" spans="1:5" ht="12.75" customHeight="1">
      <c r="A1" s="44" t="s">
        <v>164</v>
      </c>
      <c r="B1" s="44"/>
      <c r="C1" s="44"/>
      <c r="D1" s="44"/>
      <c r="E1" s="71"/>
    </row>
    <row r="2" spans="1:5" ht="12.75" customHeight="1">
      <c r="A2" s="44"/>
      <c r="B2" s="44"/>
      <c r="C2" s="44"/>
      <c r="D2" s="44"/>
      <c r="E2" s="71"/>
    </row>
    <row r="3" spans="1:5" ht="12.75" customHeight="1">
      <c r="A3" s="44"/>
      <c r="B3" s="44"/>
      <c r="C3" s="44"/>
      <c r="D3" s="44"/>
      <c r="E3" s="71"/>
    </row>
    <row r="4" spans="1:5" ht="12.75" customHeight="1">
      <c r="A4" s="44"/>
      <c r="B4" s="44"/>
      <c r="C4" s="44"/>
      <c r="D4" s="44"/>
      <c r="E4" s="71"/>
    </row>
    <row r="5" spans="1:5" ht="12.75" customHeight="1">
      <c r="A5" s="56"/>
      <c r="B5" s="44"/>
      <c r="C5" s="44"/>
      <c r="D5" s="44"/>
      <c r="E5" s="71"/>
    </row>
    <row r="6" ht="12.75" customHeight="1">
      <c r="A6" s="56"/>
    </row>
    <row r="7" spans="1:14" ht="18" customHeight="1">
      <c r="A7" s="1"/>
      <c r="B7" s="18"/>
      <c r="C7" s="19"/>
      <c r="D7" s="20"/>
      <c r="F7" s="18"/>
      <c r="G7" s="18"/>
      <c r="H7" s="19"/>
      <c r="I7" s="20"/>
      <c r="K7" s="18"/>
      <c r="L7" s="18"/>
      <c r="M7" s="19"/>
      <c r="N7" s="20"/>
    </row>
    <row r="8" spans="1:14" ht="12.75">
      <c r="A8" s="19"/>
      <c r="B8" s="18"/>
      <c r="C8" s="19"/>
      <c r="D8" s="20"/>
      <c r="F8" s="18"/>
      <c r="G8" s="18"/>
      <c r="H8" s="19"/>
      <c r="I8" s="20"/>
      <c r="K8" s="18"/>
      <c r="L8" s="18"/>
      <c r="M8" s="19"/>
      <c r="N8" s="20"/>
    </row>
    <row r="9" spans="1:15" s="7" customFormat="1" ht="14.25">
      <c r="A9" s="4" t="s">
        <v>162</v>
      </c>
      <c r="B9" s="6"/>
      <c r="C9" s="11"/>
      <c r="D9" s="5" t="s">
        <v>313</v>
      </c>
      <c r="E9" s="73"/>
      <c r="F9" s="6"/>
      <c r="G9" s="6"/>
      <c r="H9" s="5"/>
      <c r="I9" s="8"/>
      <c r="J9" s="73"/>
      <c r="K9" s="6"/>
      <c r="M9" s="11"/>
      <c r="N9" s="9"/>
      <c r="O9" s="73"/>
    </row>
    <row r="10" spans="1:15" s="7" customFormat="1" ht="14.25">
      <c r="A10" s="4"/>
      <c r="B10" s="6"/>
      <c r="C10" s="5"/>
      <c r="D10" s="5"/>
      <c r="E10" s="73"/>
      <c r="F10" s="6"/>
      <c r="G10" s="6"/>
      <c r="H10" s="5"/>
      <c r="I10" s="8"/>
      <c r="J10" s="73"/>
      <c r="K10" s="6"/>
      <c r="M10" s="11"/>
      <c r="N10" s="9"/>
      <c r="O10" s="73"/>
    </row>
    <row r="11" spans="1:15" s="7" customFormat="1" ht="14.25">
      <c r="A11" s="4" t="s">
        <v>312</v>
      </c>
      <c r="B11" s="5"/>
      <c r="C11" s="5"/>
      <c r="D11" s="5" t="s">
        <v>414</v>
      </c>
      <c r="E11" s="73"/>
      <c r="F11" s="6"/>
      <c r="G11" s="6"/>
      <c r="H11" s="5"/>
      <c r="I11" s="8"/>
      <c r="J11" s="73"/>
      <c r="K11" s="6"/>
      <c r="M11" s="11"/>
      <c r="N11" s="9"/>
      <c r="O11" s="73"/>
    </row>
    <row r="12" spans="1:15" s="7" customFormat="1" ht="14.25">
      <c r="A12" s="4"/>
      <c r="B12" s="6"/>
      <c r="C12" s="5"/>
      <c r="D12" s="5"/>
      <c r="E12" s="73"/>
      <c r="F12" s="6"/>
      <c r="G12" s="6"/>
      <c r="H12" s="5"/>
      <c r="I12" s="8"/>
      <c r="J12" s="73"/>
      <c r="K12" s="6"/>
      <c r="M12" s="11"/>
      <c r="N12" s="9"/>
      <c r="O12" s="73"/>
    </row>
    <row r="13" spans="1:15" ht="13.5" thickBot="1">
      <c r="A13" s="18"/>
      <c r="B13" s="18"/>
      <c r="C13" s="19"/>
      <c r="D13" s="20"/>
      <c r="F13" s="18"/>
      <c r="G13" s="18"/>
      <c r="H13" s="19"/>
      <c r="I13" s="20"/>
      <c r="K13" s="18"/>
      <c r="L13" s="18"/>
      <c r="N13" s="20"/>
      <c r="O13" s="72" t="s">
        <v>179</v>
      </c>
    </row>
    <row r="14" spans="1:15" ht="12.75">
      <c r="A14" s="21"/>
      <c r="B14" s="22"/>
      <c r="C14" s="23"/>
      <c r="D14" s="24"/>
      <c r="E14" s="74"/>
      <c r="F14" s="21"/>
      <c r="G14" s="22"/>
      <c r="H14" s="23"/>
      <c r="I14" s="24"/>
      <c r="J14" s="74"/>
      <c r="K14" s="21"/>
      <c r="L14" s="22"/>
      <c r="M14" s="23"/>
      <c r="N14" s="24"/>
      <c r="O14" s="74"/>
    </row>
    <row r="15" spans="1:15" ht="12.75">
      <c r="A15" s="25"/>
      <c r="B15" s="26"/>
      <c r="D15" s="87" t="s">
        <v>167</v>
      </c>
      <c r="E15" s="75"/>
      <c r="F15" s="25"/>
      <c r="G15" s="26"/>
      <c r="H15" s="321" t="s">
        <v>167</v>
      </c>
      <c r="I15" s="321"/>
      <c r="J15" s="316"/>
      <c r="K15" s="25"/>
      <c r="L15" s="26"/>
      <c r="M15" s="31"/>
      <c r="N15" s="87" t="s">
        <v>168</v>
      </c>
      <c r="O15" s="76"/>
    </row>
    <row r="16" spans="1:15" ht="12.75">
      <c r="A16" s="25"/>
      <c r="B16" s="26"/>
      <c r="C16" s="13"/>
      <c r="E16" s="75"/>
      <c r="F16" s="25"/>
      <c r="G16" s="26"/>
      <c r="H16" s="13"/>
      <c r="I16" s="41"/>
      <c r="J16" s="75"/>
      <c r="K16" s="25"/>
      <c r="L16" s="26"/>
      <c r="M16" s="13"/>
      <c r="O16" s="75"/>
    </row>
    <row r="17" spans="1:15" ht="12.75">
      <c r="A17" s="25"/>
      <c r="B17" s="26"/>
      <c r="C17" s="31"/>
      <c r="D17" s="32"/>
      <c r="E17" s="76"/>
      <c r="F17" s="25"/>
      <c r="G17" s="26"/>
      <c r="H17" s="319"/>
      <c r="I17" s="319"/>
      <c r="J17" s="320"/>
      <c r="K17" s="25"/>
      <c r="L17" s="26"/>
      <c r="M17" s="13"/>
      <c r="N17" s="14"/>
      <c r="O17" s="75"/>
    </row>
    <row r="18" spans="1:15" ht="12.75">
      <c r="A18" s="25"/>
      <c r="B18" s="26"/>
      <c r="C18" s="10"/>
      <c r="D18" s="3"/>
      <c r="E18" s="76"/>
      <c r="F18" s="25"/>
      <c r="G18" s="26"/>
      <c r="H18" s="10"/>
      <c r="I18" s="2"/>
      <c r="J18" s="76"/>
      <c r="K18" s="25"/>
      <c r="L18" s="26"/>
      <c r="M18" s="13"/>
      <c r="N18" s="14"/>
      <c r="O18" s="75"/>
    </row>
    <row r="19" spans="1:15" ht="12.75">
      <c r="A19" s="25"/>
      <c r="B19" s="26"/>
      <c r="C19" s="10"/>
      <c r="D19" s="3"/>
      <c r="E19" s="76"/>
      <c r="F19" s="25"/>
      <c r="G19" s="26"/>
      <c r="H19" s="10"/>
      <c r="I19" s="2"/>
      <c r="J19" s="76"/>
      <c r="K19" s="25"/>
      <c r="L19" s="26"/>
      <c r="M19" s="13"/>
      <c r="N19" s="14"/>
      <c r="O19" s="75"/>
    </row>
    <row r="20" spans="1:15" ht="12.75">
      <c r="A20" s="25"/>
      <c r="B20" s="26"/>
      <c r="C20" s="13"/>
      <c r="D20" s="14"/>
      <c r="E20" s="75"/>
      <c r="F20" s="25"/>
      <c r="G20" s="26"/>
      <c r="H20" s="13"/>
      <c r="I20" s="14"/>
      <c r="J20" s="75"/>
      <c r="K20" s="25"/>
      <c r="L20" s="26"/>
      <c r="M20" s="13"/>
      <c r="N20" s="14"/>
      <c r="O20" s="75"/>
    </row>
    <row r="21" spans="1:15" ht="13.5" thickBot="1">
      <c r="A21" s="25"/>
      <c r="B21" s="26"/>
      <c r="C21" s="13"/>
      <c r="D21" s="14"/>
      <c r="E21" s="75"/>
      <c r="F21" s="25"/>
      <c r="G21" s="26"/>
      <c r="K21" s="25"/>
      <c r="L21" s="26"/>
      <c r="M21" s="13"/>
      <c r="N21" s="14"/>
      <c r="O21" s="75"/>
    </row>
    <row r="22" spans="1:15" ht="13.5" thickBot="1">
      <c r="A22" s="25"/>
      <c r="B22" s="26"/>
      <c r="F22" s="25"/>
      <c r="G22" s="26"/>
      <c r="H22" s="88" t="s">
        <v>136</v>
      </c>
      <c r="I22" s="89" t="s">
        <v>166</v>
      </c>
      <c r="J22" s="90" t="s">
        <v>138</v>
      </c>
      <c r="K22" s="25"/>
      <c r="L22" s="26"/>
      <c r="M22" s="13"/>
      <c r="N22" s="14"/>
      <c r="O22" s="75"/>
    </row>
    <row r="23" spans="1:15" ht="13.5" thickBot="1">
      <c r="A23" s="25"/>
      <c r="B23" s="26"/>
      <c r="C23" s="88" t="s">
        <v>136</v>
      </c>
      <c r="D23" s="89" t="s">
        <v>166</v>
      </c>
      <c r="E23" s="90" t="s">
        <v>138</v>
      </c>
      <c r="F23" s="25"/>
      <c r="G23" s="26"/>
      <c r="H23" s="94" t="str">
        <f>Cena!A11</f>
        <v>СТ 2-08</v>
      </c>
      <c r="I23" s="95" t="str">
        <f>Cena!C11</f>
        <v>80х80х76</v>
      </c>
      <c r="J23" s="96">
        <f>Cena!D11</f>
        <v>66.4</v>
      </c>
      <c r="K23" s="25"/>
      <c r="L23" s="26"/>
      <c r="M23" s="13"/>
      <c r="N23" s="14"/>
      <c r="O23" s="75"/>
    </row>
    <row r="24" spans="1:15" ht="13.5" thickBot="1">
      <c r="A24" s="25"/>
      <c r="B24" s="26"/>
      <c r="C24" s="276" t="str">
        <f>Cena!A4</f>
        <v>СТ 1-08</v>
      </c>
      <c r="D24" s="98" t="str">
        <f>Cena!C4</f>
        <v>80х60х76</v>
      </c>
      <c r="E24" s="276">
        <f>Cena!D4</f>
        <v>54.1</v>
      </c>
      <c r="F24" s="25"/>
      <c r="G24" s="26"/>
      <c r="H24" s="97" t="str">
        <f>Cena!A13</f>
        <v>СТ 2-13</v>
      </c>
      <c r="I24" s="98" t="str">
        <f>Cena!C13</f>
        <v>130х80х76</v>
      </c>
      <c r="J24" s="99">
        <f>Cena!D13</f>
        <v>82.4</v>
      </c>
      <c r="K24" s="25"/>
      <c r="L24" s="26"/>
      <c r="M24" s="88" t="s">
        <v>136</v>
      </c>
      <c r="N24" s="89" t="s">
        <v>166</v>
      </c>
      <c r="O24" s="90" t="s">
        <v>138</v>
      </c>
    </row>
    <row r="25" spans="1:15" ht="12.75">
      <c r="A25" s="25"/>
      <c r="B25" s="26"/>
      <c r="C25" s="97" t="str">
        <f>Cena!A5</f>
        <v>СТ 1-12</v>
      </c>
      <c r="D25" s="98" t="str">
        <f>Cena!C5</f>
        <v>120х60х76</v>
      </c>
      <c r="E25" s="99">
        <f>Cena!D5</f>
        <v>64.8</v>
      </c>
      <c r="F25" s="25"/>
      <c r="G25" s="26"/>
      <c r="H25" s="100" t="str">
        <f>Cena!A14</f>
        <v>CT 2-14</v>
      </c>
      <c r="I25" s="101" t="str">
        <f>Cena!C14</f>
        <v>140x80x76</v>
      </c>
      <c r="J25" s="99">
        <f>Cena!D14</f>
        <v>85.6</v>
      </c>
      <c r="K25" s="25"/>
      <c r="L25" s="26"/>
      <c r="M25" s="97" t="str">
        <f>Cena!A19</f>
        <v>СТ3-13L/R</v>
      </c>
      <c r="N25" s="98" t="str">
        <f>Cena!C19</f>
        <v>130х90х76</v>
      </c>
      <c r="O25" s="99">
        <f>Cena!D19</f>
        <v>86.7</v>
      </c>
    </row>
    <row r="26" spans="1:15" ht="12.75">
      <c r="A26" s="25"/>
      <c r="B26" s="26"/>
      <c r="C26" s="97" t="str">
        <f>Cena!A7</f>
        <v>СТ 1-13</v>
      </c>
      <c r="D26" s="98" t="str">
        <f>Cena!C7</f>
        <v>130х60х76</v>
      </c>
      <c r="E26" s="99">
        <f>Cena!D7</f>
        <v>67.1</v>
      </c>
      <c r="F26" s="25"/>
      <c r="G26" s="26"/>
      <c r="H26" s="97" t="str">
        <f>Cena!A15</f>
        <v>СТ 2-16</v>
      </c>
      <c r="I26" s="98" t="str">
        <f>Cena!C15</f>
        <v>160х80х76</v>
      </c>
      <c r="J26" s="99">
        <f>Cena!D15</f>
        <v>88.4</v>
      </c>
      <c r="K26" s="25"/>
      <c r="L26" s="26"/>
      <c r="M26" s="97" t="str">
        <f>Cena!A20</f>
        <v>СТ3-14L/R</v>
      </c>
      <c r="N26" s="98" t="str">
        <f>Cena!C20</f>
        <v>140х90х76</v>
      </c>
      <c r="O26" s="99">
        <f>Cena!D20</f>
        <v>89.9</v>
      </c>
    </row>
    <row r="27" spans="1:15" ht="13.5" thickBot="1">
      <c r="A27" s="27"/>
      <c r="B27" s="28"/>
      <c r="C27" s="102" t="str">
        <f>Cena!A10</f>
        <v>СТ 1-16</v>
      </c>
      <c r="D27" s="103" t="str">
        <f>Cena!C10</f>
        <v>160х60х76</v>
      </c>
      <c r="E27" s="104">
        <f>Cena!D10</f>
        <v>77.8</v>
      </c>
      <c r="F27" s="27"/>
      <c r="G27" s="28"/>
      <c r="H27" s="105" t="str">
        <f>Cena!A16</f>
        <v>CT 2-18</v>
      </c>
      <c r="I27" s="106" t="str">
        <f>Cena!C16</f>
        <v>180x80x76</v>
      </c>
      <c r="J27" s="104">
        <f>Cena!D16</f>
        <v>98.7</v>
      </c>
      <c r="K27" s="27"/>
      <c r="L27" s="28"/>
      <c r="M27" s="102" t="str">
        <f>Cena!A21</f>
        <v>СТ3-16L/R</v>
      </c>
      <c r="N27" s="103" t="str">
        <f>Cena!C21</f>
        <v>160х90х76</v>
      </c>
      <c r="O27" s="104">
        <f>Cena!D21</f>
        <v>93.3</v>
      </c>
    </row>
    <row r="28" spans="1:15" ht="12.75">
      <c r="A28" s="21"/>
      <c r="B28" s="22"/>
      <c r="C28" s="23"/>
      <c r="D28" s="24"/>
      <c r="E28" s="74"/>
      <c r="F28" s="21"/>
      <c r="G28" s="22"/>
      <c r="H28" s="23"/>
      <c r="I28" s="24"/>
      <c r="J28" s="74"/>
      <c r="K28" s="21"/>
      <c r="L28" s="22"/>
      <c r="M28" s="23"/>
      <c r="N28" s="24"/>
      <c r="O28" s="74"/>
    </row>
    <row r="29" spans="1:15" ht="12.75" customHeight="1">
      <c r="A29" s="25"/>
      <c r="B29" s="26"/>
      <c r="C29" s="13"/>
      <c r="D29" s="107" t="s">
        <v>169</v>
      </c>
      <c r="E29" s="75"/>
      <c r="F29" s="25"/>
      <c r="G29" s="26"/>
      <c r="H29" s="13"/>
      <c r="I29" s="107" t="s">
        <v>178</v>
      </c>
      <c r="J29" s="75"/>
      <c r="K29" s="25"/>
      <c r="L29" s="26"/>
      <c r="M29" s="317" t="s">
        <v>177</v>
      </c>
      <c r="N29" s="317"/>
      <c r="O29" s="318"/>
    </row>
    <row r="30" spans="1:15" ht="12.75">
      <c r="A30" s="25"/>
      <c r="B30" s="26"/>
      <c r="C30" s="13"/>
      <c r="D30" s="14"/>
      <c r="E30" s="75"/>
      <c r="F30" s="25"/>
      <c r="G30" s="26"/>
      <c r="H30" s="13"/>
      <c r="I30" s="14"/>
      <c r="J30" s="75"/>
      <c r="K30" s="25"/>
      <c r="L30" s="26"/>
      <c r="M30" s="13"/>
      <c r="N30" s="14"/>
      <c r="O30" s="75"/>
    </row>
    <row r="31" spans="1:15" ht="12.75">
      <c r="A31" s="25"/>
      <c r="B31" s="26"/>
      <c r="C31" s="13"/>
      <c r="D31" s="14"/>
      <c r="E31" s="75"/>
      <c r="F31" s="25"/>
      <c r="G31" s="26"/>
      <c r="H31" s="13"/>
      <c r="I31" s="14"/>
      <c r="J31" s="75"/>
      <c r="K31" s="25"/>
      <c r="L31" s="26"/>
      <c r="M31" s="13"/>
      <c r="N31" s="14"/>
      <c r="O31" s="75"/>
    </row>
    <row r="32" spans="1:15" ht="12.75">
      <c r="A32" s="25"/>
      <c r="B32" s="26"/>
      <c r="C32" s="13"/>
      <c r="D32" s="14"/>
      <c r="E32" s="75"/>
      <c r="F32" s="25"/>
      <c r="G32" s="26"/>
      <c r="H32" s="13"/>
      <c r="I32" s="14"/>
      <c r="J32" s="75"/>
      <c r="K32" s="25"/>
      <c r="L32" s="26"/>
      <c r="M32" s="13"/>
      <c r="N32" s="14"/>
      <c r="O32" s="75"/>
    </row>
    <row r="33" spans="1:15" ht="12.75">
      <c r="A33" s="25"/>
      <c r="B33" s="26"/>
      <c r="C33" s="13"/>
      <c r="D33" s="14"/>
      <c r="E33" s="75"/>
      <c r="F33" s="25"/>
      <c r="G33" s="26"/>
      <c r="H33" s="13"/>
      <c r="I33" s="14"/>
      <c r="J33" s="75"/>
      <c r="K33" s="25"/>
      <c r="L33" s="26"/>
      <c r="M33" s="13"/>
      <c r="N33" s="14"/>
      <c r="O33" s="75"/>
    </row>
    <row r="34" spans="1:15" ht="12.75">
      <c r="A34" s="25"/>
      <c r="B34" s="26"/>
      <c r="C34" s="13"/>
      <c r="D34" s="14"/>
      <c r="E34" s="75"/>
      <c r="F34" s="25"/>
      <c r="G34" s="26"/>
      <c r="H34" s="13"/>
      <c r="I34" s="14"/>
      <c r="J34" s="75"/>
      <c r="K34" s="25"/>
      <c r="L34" s="26"/>
      <c r="M34" s="13"/>
      <c r="N34" s="14"/>
      <c r="O34" s="75"/>
    </row>
    <row r="35" spans="1:15" ht="12.75">
      <c r="A35" s="25"/>
      <c r="B35" s="26"/>
      <c r="C35" s="15"/>
      <c r="D35" s="15"/>
      <c r="F35" s="25"/>
      <c r="G35" s="26"/>
      <c r="H35" s="13"/>
      <c r="I35" s="14"/>
      <c r="J35" s="75"/>
      <c r="K35" s="25"/>
      <c r="L35" s="26"/>
      <c r="M35" s="13"/>
      <c r="N35" s="14"/>
      <c r="O35" s="75"/>
    </row>
    <row r="36" spans="1:15" ht="12.75">
      <c r="A36" s="25"/>
      <c r="B36" s="26"/>
      <c r="F36" s="25"/>
      <c r="G36" s="26"/>
      <c r="H36" s="13"/>
      <c r="I36" s="14"/>
      <c r="J36" s="75"/>
      <c r="K36" s="25"/>
      <c r="L36" s="26"/>
      <c r="M36" s="13"/>
      <c r="N36" s="14"/>
      <c r="O36" s="75"/>
    </row>
    <row r="37" spans="1:15" ht="12.75">
      <c r="A37" s="25"/>
      <c r="B37" s="26"/>
      <c r="C37" s="15"/>
      <c r="D37" s="15"/>
      <c r="F37" s="25"/>
      <c r="G37" s="26"/>
      <c r="H37" s="13"/>
      <c r="I37" s="14"/>
      <c r="J37" s="75"/>
      <c r="K37" s="25"/>
      <c r="L37" s="26"/>
      <c r="M37" s="13"/>
      <c r="N37" s="14"/>
      <c r="O37" s="75"/>
    </row>
    <row r="38" spans="1:15" ht="12.75">
      <c r="A38" s="25"/>
      <c r="B38" s="26"/>
      <c r="C38" s="15"/>
      <c r="D38" s="15"/>
      <c r="F38" s="25"/>
      <c r="G38" s="26"/>
      <c r="H38" s="13"/>
      <c r="I38" s="14"/>
      <c r="J38" s="75"/>
      <c r="K38" s="25"/>
      <c r="L38" s="26"/>
      <c r="O38" s="75"/>
    </row>
    <row r="39" spans="1:15" ht="13.5" thickBot="1">
      <c r="A39" s="25"/>
      <c r="B39" s="26"/>
      <c r="C39" s="15"/>
      <c r="D39" s="15"/>
      <c r="F39" s="25"/>
      <c r="G39" s="26"/>
      <c r="H39" s="13"/>
      <c r="I39" s="14"/>
      <c r="J39" s="75"/>
      <c r="K39" s="25"/>
      <c r="O39" s="84"/>
    </row>
    <row r="40" spans="1:15" ht="13.5" thickBot="1">
      <c r="A40" s="25"/>
      <c r="B40" s="26"/>
      <c r="C40" s="88" t="s">
        <v>136</v>
      </c>
      <c r="D40" s="89" t="s">
        <v>166</v>
      </c>
      <c r="E40" s="90" t="s">
        <v>138</v>
      </c>
      <c r="F40" s="25"/>
      <c r="G40" s="26"/>
      <c r="H40" s="88" t="s">
        <v>136</v>
      </c>
      <c r="I40" s="89" t="s">
        <v>166</v>
      </c>
      <c r="J40" s="90" t="s">
        <v>138</v>
      </c>
      <c r="K40" s="25"/>
      <c r="M40" s="88" t="s">
        <v>136</v>
      </c>
      <c r="N40" s="89" t="s">
        <v>166</v>
      </c>
      <c r="O40" s="90" t="s">
        <v>138</v>
      </c>
    </row>
    <row r="41" spans="1:15" ht="13.5" thickBot="1">
      <c r="A41" s="27"/>
      <c r="B41" s="28"/>
      <c r="C41" s="102" t="str">
        <f>Cena!A24</f>
        <v>СТ5-22</v>
      </c>
      <c r="D41" s="103" t="str">
        <f>Cena!C24</f>
        <v>220х120х76</v>
      </c>
      <c r="E41" s="104">
        <f>Cena!D24</f>
        <v>145.1</v>
      </c>
      <c r="F41" s="27"/>
      <c r="G41" s="28"/>
      <c r="H41" s="102" t="str">
        <f>Cena!A32</f>
        <v>СТ7-12</v>
      </c>
      <c r="I41" s="103" t="str">
        <f>Cena!C32</f>
        <v>d120х73,5</v>
      </c>
      <c r="J41" s="104">
        <f>Cena!D32</f>
        <v>193</v>
      </c>
      <c r="K41" s="27"/>
      <c r="L41" s="12"/>
      <c r="M41" s="124" t="str">
        <f>Cena!A29</f>
        <v>CG1-08</v>
      </c>
      <c r="N41" s="125" t="str">
        <f>Cena!C29</f>
        <v>80х60х55,2</v>
      </c>
      <c r="O41" s="110">
        <f>Cena!D29</f>
        <v>81</v>
      </c>
    </row>
    <row r="42" spans="1:15" ht="12.75">
      <c r="A42" s="25"/>
      <c r="B42" s="26"/>
      <c r="C42" s="13"/>
      <c r="D42" s="14"/>
      <c r="E42" s="75"/>
      <c r="F42" s="25"/>
      <c r="G42" s="26"/>
      <c r="H42" s="13"/>
      <c r="I42" s="14"/>
      <c r="J42" s="75"/>
      <c r="K42" s="25"/>
      <c r="M42" s="13"/>
      <c r="N42" s="14"/>
      <c r="O42" s="75"/>
    </row>
    <row r="43" spans="1:15" ht="12.75">
      <c r="A43" s="25"/>
      <c r="B43" s="26"/>
      <c r="C43" s="13"/>
      <c r="D43" s="87" t="s">
        <v>170</v>
      </c>
      <c r="E43" s="75"/>
      <c r="F43" s="25"/>
      <c r="G43" s="26"/>
      <c r="H43" s="13"/>
      <c r="I43" s="87" t="s">
        <v>170</v>
      </c>
      <c r="J43" s="75"/>
      <c r="K43" s="25"/>
      <c r="M43" s="13"/>
      <c r="N43" s="87" t="s">
        <v>170</v>
      </c>
      <c r="O43" s="75"/>
    </row>
    <row r="44" spans="1:15" ht="12.75">
      <c r="A44" s="25"/>
      <c r="B44" s="26"/>
      <c r="C44" s="13"/>
      <c r="D44" s="14"/>
      <c r="E44" s="75"/>
      <c r="F44" s="25"/>
      <c r="G44" s="26"/>
      <c r="H44" s="13"/>
      <c r="I44" s="14"/>
      <c r="J44" s="75"/>
      <c r="K44" s="25"/>
      <c r="M44" s="13"/>
      <c r="N44" s="14"/>
      <c r="O44" s="75"/>
    </row>
    <row r="45" spans="1:15" ht="12.75">
      <c r="A45" s="25"/>
      <c r="B45" s="26"/>
      <c r="C45" s="13"/>
      <c r="D45" s="14"/>
      <c r="E45" s="75"/>
      <c r="F45" s="25"/>
      <c r="G45" s="26"/>
      <c r="H45" s="13"/>
      <c r="I45" s="14"/>
      <c r="J45" s="75"/>
      <c r="K45" s="25"/>
      <c r="M45" s="13"/>
      <c r="N45" s="14"/>
      <c r="O45" s="75"/>
    </row>
    <row r="46" spans="1:15" ht="12.75">
      <c r="A46" s="25"/>
      <c r="B46" s="26"/>
      <c r="C46" s="13"/>
      <c r="D46" s="14"/>
      <c r="E46" s="75"/>
      <c r="F46" s="25"/>
      <c r="G46" s="26"/>
      <c r="H46" s="13"/>
      <c r="I46" s="14"/>
      <c r="J46" s="75"/>
      <c r="K46" s="25"/>
      <c r="M46" s="13"/>
      <c r="N46" s="14"/>
      <c r="O46" s="75"/>
    </row>
    <row r="47" spans="1:15" ht="12.75">
      <c r="A47" s="25"/>
      <c r="B47" s="26"/>
      <c r="C47" s="13"/>
      <c r="D47" s="14"/>
      <c r="E47" s="75"/>
      <c r="F47" s="25"/>
      <c r="G47" s="26"/>
      <c r="H47" s="13"/>
      <c r="I47" s="14"/>
      <c r="J47" s="75"/>
      <c r="K47" s="25"/>
      <c r="M47" s="13"/>
      <c r="N47" s="14"/>
      <c r="O47" s="75"/>
    </row>
    <row r="48" spans="1:15" ht="12.75">
      <c r="A48" s="25"/>
      <c r="B48" s="26"/>
      <c r="F48" s="25"/>
      <c r="G48" s="26"/>
      <c r="H48" s="13"/>
      <c r="I48" s="14"/>
      <c r="J48" s="75"/>
      <c r="K48" s="25"/>
      <c r="M48" s="13"/>
      <c r="N48" s="14"/>
      <c r="O48" s="75"/>
    </row>
    <row r="49" spans="1:15" ht="13.5" thickBot="1">
      <c r="A49" s="25"/>
      <c r="B49" s="26"/>
      <c r="F49" s="25"/>
      <c r="G49" s="26"/>
      <c r="K49" s="25"/>
      <c r="M49" s="13"/>
      <c r="N49" s="14"/>
      <c r="O49" s="75"/>
    </row>
    <row r="50" spans="1:15" ht="13.5" thickBot="1">
      <c r="A50" s="25"/>
      <c r="B50" s="26"/>
      <c r="F50" s="25"/>
      <c r="G50" s="26"/>
      <c r="H50" s="88" t="s">
        <v>136</v>
      </c>
      <c r="I50" s="89" t="s">
        <v>166</v>
      </c>
      <c r="J50" s="90" t="s">
        <v>138</v>
      </c>
      <c r="K50" s="25"/>
      <c r="M50" s="40"/>
      <c r="N50" s="41"/>
      <c r="O50" s="75"/>
    </row>
    <row r="51" spans="1:15" ht="13.5" thickBot="1">
      <c r="A51" s="25"/>
      <c r="B51" s="26"/>
      <c r="C51" s="88" t="s">
        <v>136</v>
      </c>
      <c r="D51" s="89" t="s">
        <v>166</v>
      </c>
      <c r="E51" s="90" t="s">
        <v>138</v>
      </c>
      <c r="F51" s="25"/>
      <c r="G51" s="26"/>
      <c r="H51" s="94" t="str">
        <f>Cena!A92</f>
        <v>DC2-08.01</v>
      </c>
      <c r="I51" s="95" t="str">
        <f>Cena!C92</f>
        <v>80x80x2,2</v>
      </c>
      <c r="J51" s="96">
        <f>Cena!D92</f>
        <v>28.1</v>
      </c>
      <c r="K51" s="25"/>
      <c r="M51" s="13"/>
      <c r="N51" s="68"/>
      <c r="O51" s="75"/>
    </row>
    <row r="52" spans="1:15" ht="13.5" thickBot="1">
      <c r="A52" s="25"/>
      <c r="B52" s="26"/>
      <c r="C52" s="97" t="str">
        <f>Cena!A87</f>
        <v>DC1-08.01</v>
      </c>
      <c r="D52" s="98" t="str">
        <f>Cena!C87</f>
        <v>80x60x2,2</v>
      </c>
      <c r="E52" s="99">
        <f>Cena!D87</f>
        <v>20.4</v>
      </c>
      <c r="F52" s="25"/>
      <c r="G52" s="26"/>
      <c r="H52" s="97" t="str">
        <f>Cena!A94</f>
        <v>DC2-13.01</v>
      </c>
      <c r="I52" s="98" t="str">
        <f>Cena!C94</f>
        <v>130x80x2,2</v>
      </c>
      <c r="J52" s="99">
        <f>Cena!D94</f>
        <v>38.2</v>
      </c>
      <c r="K52" s="25"/>
      <c r="M52" s="29"/>
      <c r="N52" s="112"/>
      <c r="O52" s="84"/>
    </row>
    <row r="53" spans="1:15" ht="13.5" thickBot="1">
      <c r="A53" s="25"/>
      <c r="B53" s="26"/>
      <c r="C53" s="97" t="str">
        <f>Cena!A88</f>
        <v>DC1-12.01</v>
      </c>
      <c r="D53" s="98" t="str">
        <f>Cena!C88</f>
        <v>120x60x2,2</v>
      </c>
      <c r="E53" s="99">
        <f>Cena!D88</f>
        <v>27.3</v>
      </c>
      <c r="F53" s="25"/>
      <c r="G53" s="26"/>
      <c r="H53" s="97" t="str">
        <f>Cena!A95</f>
        <v>DC2-14.01</v>
      </c>
      <c r="I53" s="98" t="str">
        <f>Cena!C95</f>
        <v>140x80x2,2</v>
      </c>
      <c r="J53" s="99">
        <f>Cena!D95</f>
        <v>40.6</v>
      </c>
      <c r="K53" s="25"/>
      <c r="M53" s="88" t="s">
        <v>136</v>
      </c>
      <c r="N53" s="89" t="s">
        <v>166</v>
      </c>
      <c r="O53" s="90" t="s">
        <v>138</v>
      </c>
    </row>
    <row r="54" spans="1:15" ht="12.75">
      <c r="A54" s="25"/>
      <c r="B54" s="26"/>
      <c r="C54" s="97" t="str">
        <f>Cena!A89</f>
        <v>DC1-13.01</v>
      </c>
      <c r="D54" s="98" t="str">
        <f>Cena!C89</f>
        <v>130x60x2,2</v>
      </c>
      <c r="E54" s="99">
        <f>Cena!D89</f>
        <v>29.1</v>
      </c>
      <c r="F54" s="25"/>
      <c r="G54" s="26"/>
      <c r="H54" s="97" t="str">
        <f>Cena!A96</f>
        <v>DC2-16.01</v>
      </c>
      <c r="I54" s="98" t="str">
        <f>Cena!C96</f>
        <v>160x80x2,2</v>
      </c>
      <c r="J54" s="99">
        <f>Cena!D96</f>
        <v>43.6</v>
      </c>
      <c r="K54" s="25"/>
      <c r="L54" s="36"/>
      <c r="M54" s="97" t="str">
        <f>Cena!A98</f>
        <v>DC3-14.01</v>
      </c>
      <c r="N54" s="98" t="str">
        <f>Cena!C98</f>
        <v>140x90x2,2</v>
      </c>
      <c r="O54" s="99">
        <f>Cena!D98</f>
        <v>53.6</v>
      </c>
    </row>
    <row r="55" spans="1:15" ht="13.5" thickBot="1">
      <c r="A55" s="27"/>
      <c r="B55" s="28"/>
      <c r="C55" s="102" t="str">
        <f>Cena!A91</f>
        <v>DC1-16.01</v>
      </c>
      <c r="D55" s="103" t="str">
        <f>Cena!C91</f>
        <v>160x60x2,2</v>
      </c>
      <c r="E55" s="104">
        <f>Cena!D91</f>
        <v>39.5</v>
      </c>
      <c r="F55" s="27"/>
      <c r="G55" s="28"/>
      <c r="H55" s="102" t="str">
        <f>Cena!A97</f>
        <v>DC2-18.01</v>
      </c>
      <c r="I55" s="103" t="str">
        <f>Cena!C97</f>
        <v>180x80x2,2</v>
      </c>
      <c r="J55" s="104">
        <f>Cena!D97</f>
        <v>54.6</v>
      </c>
      <c r="K55" s="27"/>
      <c r="L55" s="37"/>
      <c r="M55" s="102" t="str">
        <f>Cena!A99</f>
        <v>DC3-16.01</v>
      </c>
      <c r="N55" s="103" t="str">
        <f>Cena!C99</f>
        <v>160x90x2,2</v>
      </c>
      <c r="O55" s="104">
        <f>Cena!D99</f>
        <v>61.1</v>
      </c>
    </row>
    <row r="56" spans="1:15" ht="12.75">
      <c r="A56" s="25"/>
      <c r="B56" s="26"/>
      <c r="C56" s="13"/>
      <c r="D56" s="14"/>
      <c r="E56" s="75"/>
      <c r="F56" s="21"/>
      <c r="G56" s="18"/>
      <c r="H56" s="19"/>
      <c r="I56" s="20"/>
      <c r="J56" s="74"/>
      <c r="K56" s="25"/>
      <c r="L56" s="26"/>
      <c r="M56" s="13"/>
      <c r="N56" s="14"/>
      <c r="O56" s="75"/>
    </row>
    <row r="57" spans="1:15" ht="12.75">
      <c r="A57" s="25"/>
      <c r="B57" s="26"/>
      <c r="C57" s="13"/>
      <c r="D57" s="87" t="s">
        <v>170</v>
      </c>
      <c r="E57" s="75"/>
      <c r="F57" s="25"/>
      <c r="G57" s="18"/>
      <c r="H57" s="315" t="s">
        <v>187</v>
      </c>
      <c r="I57" s="315"/>
      <c r="J57" s="316"/>
      <c r="K57" s="25"/>
      <c r="L57" s="26"/>
      <c r="M57" s="13"/>
      <c r="N57" s="87" t="s">
        <v>171</v>
      </c>
      <c r="O57" s="75"/>
    </row>
    <row r="58" spans="1:15" ht="12.75">
      <c r="A58" s="25"/>
      <c r="B58" s="26"/>
      <c r="C58" s="13"/>
      <c r="D58" s="14"/>
      <c r="E58" s="75"/>
      <c r="F58" s="25"/>
      <c r="G58" s="18"/>
      <c r="H58" s="19"/>
      <c r="I58" s="20"/>
      <c r="J58" s="75"/>
      <c r="K58" s="25"/>
      <c r="L58" s="26"/>
      <c r="M58" s="13"/>
      <c r="N58" s="172" t="s">
        <v>329</v>
      </c>
      <c r="O58" s="75"/>
    </row>
    <row r="59" spans="1:15" ht="12.75">
      <c r="A59" s="25"/>
      <c r="B59" s="26"/>
      <c r="C59" s="13"/>
      <c r="D59" s="14"/>
      <c r="E59" s="75"/>
      <c r="F59" s="25"/>
      <c r="G59" s="18"/>
      <c r="H59" s="19"/>
      <c r="I59" s="20"/>
      <c r="J59" s="75"/>
      <c r="K59" s="25"/>
      <c r="L59" s="26"/>
      <c r="M59" s="13"/>
      <c r="N59" s="14"/>
      <c r="O59" s="75"/>
    </row>
    <row r="60" spans="1:15" ht="12.75">
      <c r="A60" s="25"/>
      <c r="B60" s="26"/>
      <c r="C60" s="13"/>
      <c r="D60" s="14"/>
      <c r="E60" s="75"/>
      <c r="F60" s="25"/>
      <c r="G60" s="18"/>
      <c r="H60" s="19"/>
      <c r="I60" s="20"/>
      <c r="J60" s="75"/>
      <c r="K60" s="25"/>
      <c r="L60" s="26"/>
      <c r="M60" s="13"/>
      <c r="N60" s="14"/>
      <c r="O60" s="75"/>
    </row>
    <row r="61" spans="1:15" ht="12.75">
      <c r="A61" s="25"/>
      <c r="B61" s="26"/>
      <c r="C61" s="13"/>
      <c r="D61" s="14"/>
      <c r="E61" s="75"/>
      <c r="F61" s="25"/>
      <c r="G61" s="47"/>
      <c r="H61" s="48"/>
      <c r="I61" s="49"/>
      <c r="J61" s="81"/>
      <c r="K61" s="25"/>
      <c r="L61" s="26"/>
      <c r="M61" s="13"/>
      <c r="N61" s="14"/>
      <c r="O61" s="75"/>
    </row>
    <row r="62" spans="1:15" ht="12.75">
      <c r="A62" s="25"/>
      <c r="B62" s="26"/>
      <c r="C62" s="13"/>
      <c r="D62" s="14"/>
      <c r="E62" s="75"/>
      <c r="F62" s="45"/>
      <c r="G62" s="47"/>
      <c r="H62" s="48"/>
      <c r="I62" s="49"/>
      <c r="J62" s="81"/>
      <c r="K62" s="25"/>
      <c r="L62" s="26"/>
      <c r="M62" s="13"/>
      <c r="N62" s="14"/>
      <c r="O62" s="75"/>
    </row>
    <row r="63" spans="1:15" ht="12.75">
      <c r="A63" s="25"/>
      <c r="B63" s="26"/>
      <c r="C63" s="13"/>
      <c r="D63" s="14"/>
      <c r="E63" s="75"/>
      <c r="F63" s="45"/>
      <c r="G63" s="47"/>
      <c r="H63" s="48"/>
      <c r="I63" s="49"/>
      <c r="J63" s="81"/>
      <c r="K63" s="25"/>
      <c r="L63" s="26"/>
      <c r="M63" s="13"/>
      <c r="N63" s="14"/>
      <c r="O63" s="75"/>
    </row>
    <row r="64" spans="1:15" ht="12.75">
      <c r="A64" s="25"/>
      <c r="B64" s="26"/>
      <c r="C64" s="15"/>
      <c r="D64" s="15"/>
      <c r="E64" s="75"/>
      <c r="F64" s="45"/>
      <c r="G64" s="47"/>
      <c r="H64" s="48"/>
      <c r="I64" s="49"/>
      <c r="J64" s="81"/>
      <c r="K64" s="25"/>
      <c r="L64" s="26"/>
      <c r="M64" s="13"/>
      <c r="N64" s="14"/>
      <c r="O64" s="75"/>
    </row>
    <row r="65" spans="1:15" ht="12.75">
      <c r="A65" s="25"/>
      <c r="B65" s="26"/>
      <c r="C65" s="15"/>
      <c r="D65" s="15"/>
      <c r="E65" s="75"/>
      <c r="F65" s="45"/>
      <c r="G65" s="47"/>
      <c r="H65" s="48"/>
      <c r="I65" s="49"/>
      <c r="J65" s="81"/>
      <c r="K65" s="25"/>
      <c r="L65" s="26"/>
      <c r="M65" s="13"/>
      <c r="N65" s="14"/>
      <c r="O65" s="75"/>
    </row>
    <row r="66" spans="1:15" ht="13.5" thickBot="1">
      <c r="A66" s="25"/>
      <c r="B66" s="26"/>
      <c r="C66" s="15"/>
      <c r="D66" s="15"/>
      <c r="E66" s="75"/>
      <c r="F66" s="45"/>
      <c r="G66" s="18"/>
      <c r="H66" s="50"/>
      <c r="I66" s="51"/>
      <c r="J66" s="82"/>
      <c r="K66" s="25"/>
      <c r="L66" s="26"/>
      <c r="O66" s="84"/>
    </row>
    <row r="67" spans="1:15" ht="13.5" thickBot="1">
      <c r="A67" s="25"/>
      <c r="B67" s="26"/>
      <c r="F67" s="45"/>
      <c r="G67" s="52"/>
      <c r="H67" s="42"/>
      <c r="I67" s="43"/>
      <c r="J67" s="83"/>
      <c r="K67" s="25"/>
      <c r="L67" s="26"/>
      <c r="M67" s="88" t="s">
        <v>136</v>
      </c>
      <c r="N67" s="89" t="s">
        <v>166</v>
      </c>
      <c r="O67" s="90" t="s">
        <v>138</v>
      </c>
    </row>
    <row r="68" spans="1:15" ht="13.5" thickBot="1">
      <c r="A68" s="25"/>
      <c r="B68" s="26"/>
      <c r="C68" s="88" t="s">
        <v>136</v>
      </c>
      <c r="D68" s="89" t="s">
        <v>166</v>
      </c>
      <c r="E68" s="90" t="s">
        <v>138</v>
      </c>
      <c r="F68" s="45"/>
      <c r="G68" s="53"/>
      <c r="H68" s="92" t="s">
        <v>136</v>
      </c>
      <c r="I68" s="93" t="s">
        <v>166</v>
      </c>
      <c r="J68" s="123" t="s">
        <v>138</v>
      </c>
      <c r="K68" s="25"/>
      <c r="L68" s="26"/>
      <c r="M68" s="100" t="str">
        <f>Cena!A49</f>
        <v>ТВ-03(u)</v>
      </c>
      <c r="N68" s="101" t="str">
        <f>Cena!C49</f>
        <v>40,6х50,1х60,5</v>
      </c>
      <c r="O68" s="99">
        <f>Cena!D49</f>
        <v>100.7</v>
      </c>
    </row>
    <row r="69" spans="1:15" ht="13.5" thickBot="1">
      <c r="A69" s="27"/>
      <c r="B69" s="28"/>
      <c r="C69" s="278" t="str">
        <f>Cena!A102</f>
        <v>DC5-22.01</v>
      </c>
      <c r="D69" s="279" t="str">
        <f>Cena!C102</f>
        <v>220x120x2,2</v>
      </c>
      <c r="E69" s="280">
        <f>Cena!D102</f>
        <v>98.8</v>
      </c>
      <c r="F69" s="46"/>
      <c r="G69" s="54"/>
      <c r="H69" s="124" t="str">
        <f>Cena!A51</f>
        <v>ТK1-08</v>
      </c>
      <c r="I69" s="125" t="str">
        <f>Cena!C51</f>
        <v>80,4x60x62,5</v>
      </c>
      <c r="J69" s="110">
        <f>Cena!D51</f>
        <v>102.2</v>
      </c>
      <c r="K69" s="27"/>
      <c r="L69" s="28"/>
      <c r="M69" s="105" t="str">
        <f>Cena!A50</f>
        <v>ТВ-04(u) </v>
      </c>
      <c r="N69" s="103" t="str">
        <f>Cena!C50</f>
        <v>40,6х50,1х60,5</v>
      </c>
      <c r="O69" s="104">
        <f>Cena!D50</f>
        <v>109.6</v>
      </c>
    </row>
    <row r="70" spans="1:15" ht="12.75">
      <c r="A70" s="25"/>
      <c r="C70" s="13"/>
      <c r="D70" s="14"/>
      <c r="E70" s="75"/>
      <c r="F70" s="25"/>
      <c r="G70" s="26"/>
      <c r="H70" s="13"/>
      <c r="I70" s="14"/>
      <c r="J70" s="75"/>
      <c r="K70" s="25"/>
      <c r="L70" s="18"/>
      <c r="M70" s="19"/>
      <c r="N70" s="20"/>
      <c r="O70" s="75"/>
    </row>
    <row r="71" spans="1:15" ht="12.75">
      <c r="A71" s="25"/>
      <c r="C71" s="13"/>
      <c r="D71" s="87" t="s">
        <v>172</v>
      </c>
      <c r="E71" s="75"/>
      <c r="F71" s="25"/>
      <c r="G71" s="26"/>
      <c r="H71" s="13"/>
      <c r="I71" s="87" t="s">
        <v>172</v>
      </c>
      <c r="J71" s="75"/>
      <c r="K71" s="25"/>
      <c r="L71" s="18"/>
      <c r="M71" s="315" t="s">
        <v>153</v>
      </c>
      <c r="N71" s="315"/>
      <c r="O71" s="316"/>
    </row>
    <row r="72" spans="1:15" ht="12.75">
      <c r="A72" s="25"/>
      <c r="C72" s="13"/>
      <c r="D72" s="172" t="s">
        <v>329</v>
      </c>
      <c r="E72" s="75"/>
      <c r="F72" s="25"/>
      <c r="G72" s="26"/>
      <c r="H72" s="13"/>
      <c r="I72" s="172" t="s">
        <v>329</v>
      </c>
      <c r="J72" s="75"/>
      <c r="K72" s="25"/>
      <c r="L72" s="18"/>
      <c r="M72" s="19"/>
      <c r="N72" s="20"/>
      <c r="O72" s="75"/>
    </row>
    <row r="73" spans="1:15" ht="12.75">
      <c r="A73" s="25"/>
      <c r="C73" s="13"/>
      <c r="D73" s="14"/>
      <c r="E73" s="75"/>
      <c r="F73" s="25"/>
      <c r="G73" s="26"/>
      <c r="H73" s="13"/>
      <c r="I73" s="14"/>
      <c r="J73" s="75"/>
      <c r="K73" s="25"/>
      <c r="L73" s="18"/>
      <c r="M73" s="19"/>
      <c r="N73" s="20"/>
      <c r="O73" s="75"/>
    </row>
    <row r="74" spans="1:15" ht="12.75">
      <c r="A74" s="25"/>
      <c r="C74" s="13"/>
      <c r="D74" s="14"/>
      <c r="E74" s="75"/>
      <c r="F74" s="25"/>
      <c r="G74" s="26"/>
      <c r="H74" s="13"/>
      <c r="I74" s="14"/>
      <c r="J74" s="75"/>
      <c r="K74" s="25"/>
      <c r="L74" s="18"/>
      <c r="M74" s="19"/>
      <c r="N74" s="20"/>
      <c r="O74" s="75"/>
    </row>
    <row r="75" spans="1:15" ht="12.75">
      <c r="A75" s="25"/>
      <c r="C75" s="13"/>
      <c r="D75" s="14"/>
      <c r="E75" s="75"/>
      <c r="F75" s="25"/>
      <c r="G75" s="26"/>
      <c r="H75" s="13"/>
      <c r="I75" s="14"/>
      <c r="J75" s="75"/>
      <c r="K75" s="25"/>
      <c r="L75" s="18"/>
      <c r="M75" s="19"/>
      <c r="N75" s="20"/>
      <c r="O75" s="75"/>
    </row>
    <row r="76" spans="1:15" ht="12.75">
      <c r="A76" s="25"/>
      <c r="B76" s="26"/>
      <c r="C76" s="13"/>
      <c r="D76" s="14"/>
      <c r="E76" s="75"/>
      <c r="F76" s="25"/>
      <c r="G76" s="26"/>
      <c r="H76" s="13"/>
      <c r="I76" s="14"/>
      <c r="J76" s="75"/>
      <c r="K76" s="25"/>
      <c r="L76" s="18"/>
      <c r="M76" s="19"/>
      <c r="N76" s="20"/>
      <c r="O76" s="75"/>
    </row>
    <row r="77" spans="1:15" ht="12.75">
      <c r="A77" s="25"/>
      <c r="B77" s="26"/>
      <c r="C77" s="13"/>
      <c r="D77" s="14"/>
      <c r="E77" s="75"/>
      <c r="F77" s="25"/>
      <c r="G77" s="26"/>
      <c r="H77" s="13"/>
      <c r="I77" s="14"/>
      <c r="J77" s="75"/>
      <c r="K77" s="25"/>
      <c r="L77" s="18"/>
      <c r="M77" s="19"/>
      <c r="N77" s="20"/>
      <c r="O77" s="75"/>
    </row>
    <row r="78" spans="1:15" ht="12.75">
      <c r="A78" s="25"/>
      <c r="B78" s="26"/>
      <c r="C78" s="13"/>
      <c r="D78" s="14"/>
      <c r="E78" s="75"/>
      <c r="F78" s="25"/>
      <c r="G78" s="26"/>
      <c r="H78" s="13"/>
      <c r="I78" s="14"/>
      <c r="J78" s="75"/>
      <c r="K78" s="25"/>
      <c r="L78" s="18"/>
      <c r="M78" s="19"/>
      <c r="N78" s="20"/>
      <c r="O78" s="75"/>
    </row>
    <row r="79" spans="1:15" ht="12.75">
      <c r="A79" s="25"/>
      <c r="B79" s="26"/>
      <c r="C79" s="13"/>
      <c r="D79" s="14"/>
      <c r="E79" s="75"/>
      <c r="F79" s="25"/>
      <c r="G79" s="26"/>
      <c r="H79" s="13"/>
      <c r="I79" s="14"/>
      <c r="J79" s="75"/>
      <c r="K79" s="25"/>
      <c r="L79" s="18"/>
      <c r="M79" s="19"/>
      <c r="N79" s="20"/>
      <c r="O79" s="75"/>
    </row>
    <row r="80" spans="1:15" ht="13.5" thickBot="1">
      <c r="A80" s="25"/>
      <c r="B80" s="26"/>
      <c r="C80" s="40"/>
      <c r="D80" s="41"/>
      <c r="E80" s="75"/>
      <c r="F80" s="25"/>
      <c r="G80" s="26"/>
      <c r="J80" s="84"/>
      <c r="K80" s="25"/>
      <c r="L80" s="18"/>
      <c r="O80" s="84"/>
    </row>
    <row r="81" spans="1:15" ht="13.5" thickBot="1">
      <c r="A81" s="25"/>
      <c r="B81" s="26"/>
      <c r="C81" s="88" t="s">
        <v>136</v>
      </c>
      <c r="D81" s="89" t="s">
        <v>166</v>
      </c>
      <c r="E81" s="90" t="s">
        <v>138</v>
      </c>
      <c r="F81" s="25"/>
      <c r="G81" s="26"/>
      <c r="H81" s="88" t="s">
        <v>136</v>
      </c>
      <c r="I81" s="89" t="s">
        <v>166</v>
      </c>
      <c r="J81" s="90" t="s">
        <v>138</v>
      </c>
      <c r="K81" s="25"/>
      <c r="L81" s="18"/>
      <c r="M81" s="121" t="s">
        <v>136</v>
      </c>
      <c r="N81" s="155" t="s">
        <v>166</v>
      </c>
      <c r="O81" s="90" t="s">
        <v>138</v>
      </c>
    </row>
    <row r="82" spans="1:15" s="36" customFormat="1" ht="12.75">
      <c r="A82" s="25"/>
      <c r="B82" s="26"/>
      <c r="C82" s="97" t="str">
        <f>Cena!A45</f>
        <v>ТС-03(u)</v>
      </c>
      <c r="D82" s="98" t="str">
        <f>Cena!C45</f>
        <v>40,6х60х76</v>
      </c>
      <c r="E82" s="99">
        <f>Cena!D45</f>
        <v>155.8</v>
      </c>
      <c r="F82" s="25"/>
      <c r="G82" s="26"/>
      <c r="H82" s="100" t="str">
        <f>Cena!A47</f>
        <v>ТО-03(u)</v>
      </c>
      <c r="I82" s="98" t="str">
        <f>Cena!C47</f>
        <v>80x60x76</v>
      </c>
      <c r="J82" s="99">
        <f>Cena!D47</f>
        <v>166.6</v>
      </c>
      <c r="K82" s="25"/>
      <c r="L82" s="26"/>
      <c r="M82" s="97" t="str">
        <f>Cena!A54</f>
        <v>BK2</v>
      </c>
      <c r="N82" s="98" t="str">
        <f>Cena!C54</f>
        <v>28,4х40х24</v>
      </c>
      <c r="O82" s="99">
        <f>Cena!D54</f>
        <v>17.1</v>
      </c>
    </row>
    <row r="83" spans="1:15" s="36" customFormat="1" ht="13.5" thickBot="1">
      <c r="A83" s="27"/>
      <c r="B83" s="28"/>
      <c r="C83" s="102" t="str">
        <f>Cena!A46</f>
        <v>ТС-04(u) </v>
      </c>
      <c r="D83" s="103" t="str">
        <f>Cena!C46</f>
        <v>40,6х60х76</v>
      </c>
      <c r="E83" s="104">
        <f>Cena!D46</f>
        <v>122.4</v>
      </c>
      <c r="F83" s="27"/>
      <c r="G83" s="28"/>
      <c r="H83" s="102" t="str">
        <f>Cena!A48</f>
        <v>ТО-04(u) </v>
      </c>
      <c r="I83" s="103" t="str">
        <f>Cena!C48</f>
        <v>80х60х76</v>
      </c>
      <c r="J83" s="104">
        <f>Cena!D48</f>
        <v>133.2</v>
      </c>
      <c r="K83" s="27"/>
      <c r="L83" s="28"/>
      <c r="M83" s="102" t="str">
        <f>Cena!A86</f>
        <v>05P060</v>
      </c>
      <c r="N83" s="103" t="str">
        <f>Cena!C86</f>
        <v>26x50x21,3</v>
      </c>
      <c r="O83" s="104">
        <f>Cena!D86</f>
        <v>18.6</v>
      </c>
    </row>
    <row r="84" spans="1:10" s="36" customFormat="1" ht="12.75">
      <c r="A84" s="21"/>
      <c r="B84" s="18"/>
      <c r="C84" s="19"/>
      <c r="D84" s="20"/>
      <c r="E84" s="74"/>
      <c r="F84" s="25"/>
      <c r="G84" s="18"/>
      <c r="H84" s="19"/>
      <c r="I84" s="20"/>
      <c r="J84" s="75"/>
    </row>
    <row r="85" spans="1:10" s="36" customFormat="1" ht="12.75">
      <c r="A85" s="25"/>
      <c r="B85" s="18"/>
      <c r="C85" s="322" t="s">
        <v>174</v>
      </c>
      <c r="D85" s="322"/>
      <c r="E85" s="323"/>
      <c r="F85" s="25"/>
      <c r="G85" s="18"/>
      <c r="H85" s="315" t="s">
        <v>175</v>
      </c>
      <c r="I85" s="315"/>
      <c r="J85" s="316"/>
    </row>
    <row r="86" spans="1:10" s="36" customFormat="1" ht="12.75">
      <c r="A86" s="25"/>
      <c r="B86" s="18"/>
      <c r="C86" s="19"/>
      <c r="D86" s="20"/>
      <c r="E86" s="75"/>
      <c r="F86" s="25"/>
      <c r="G86" s="18"/>
      <c r="H86" s="19"/>
      <c r="I86" s="20"/>
      <c r="J86" s="75"/>
    </row>
    <row r="87" spans="1:10" s="36" customFormat="1" ht="12.75">
      <c r="A87" s="25"/>
      <c r="B87" s="18"/>
      <c r="C87" s="19"/>
      <c r="D87" s="20"/>
      <c r="E87" s="75"/>
      <c r="F87" s="25"/>
      <c r="G87" s="18"/>
      <c r="H87" s="19"/>
      <c r="I87" s="20"/>
      <c r="J87" s="75"/>
    </row>
    <row r="88" spans="1:10" s="36" customFormat="1" ht="12.75">
      <c r="A88" s="25"/>
      <c r="B88" s="18"/>
      <c r="C88" s="16"/>
      <c r="D88" s="17"/>
      <c r="E88" s="75"/>
      <c r="F88" s="25"/>
      <c r="G88" s="18"/>
      <c r="H88" s="19"/>
      <c r="I88" s="20"/>
      <c r="J88" s="75"/>
    </row>
    <row r="89" spans="1:10" s="36" customFormat="1" ht="12.75">
      <c r="A89" s="25"/>
      <c r="B89" s="18"/>
      <c r="C89" s="16"/>
      <c r="D89" s="17"/>
      <c r="E89" s="75"/>
      <c r="F89" s="25"/>
      <c r="G89" s="18"/>
      <c r="H89" s="19"/>
      <c r="I89" s="20"/>
      <c r="J89" s="75"/>
    </row>
    <row r="90" spans="1:10" ht="12.75">
      <c r="A90" s="25"/>
      <c r="B90" s="18"/>
      <c r="E90" s="75"/>
      <c r="F90" s="25"/>
      <c r="G90" s="18"/>
      <c r="H90" s="19"/>
      <c r="I90" s="20"/>
      <c r="J90" s="75"/>
    </row>
    <row r="91" spans="1:10" ht="12.75">
      <c r="A91" s="25"/>
      <c r="B91" s="18"/>
      <c r="C91" s="36"/>
      <c r="D91" s="36"/>
      <c r="E91" s="75"/>
      <c r="F91" s="25"/>
      <c r="G91" s="18"/>
      <c r="J91" s="75"/>
    </row>
    <row r="92" spans="1:10" ht="12.75">
      <c r="A92" s="25"/>
      <c r="B92" s="18"/>
      <c r="C92" s="36"/>
      <c r="D92" s="36"/>
      <c r="E92" s="75"/>
      <c r="F92" s="25"/>
      <c r="G92" s="18"/>
      <c r="H92" s="40"/>
      <c r="I92" s="41"/>
      <c r="J92" s="75"/>
    </row>
    <row r="93" spans="1:10" ht="12.75">
      <c r="A93" s="25"/>
      <c r="B93" s="18"/>
      <c r="C93" s="36"/>
      <c r="D93" s="36"/>
      <c r="E93" s="75"/>
      <c r="F93" s="25"/>
      <c r="G93" s="18"/>
      <c r="H93" s="40"/>
      <c r="I93" s="41"/>
      <c r="J93" s="75"/>
    </row>
    <row r="94" spans="1:10" ht="12.75">
      <c r="A94" s="25"/>
      <c r="B94" s="18"/>
      <c r="C94" s="36"/>
      <c r="D94" s="36"/>
      <c r="E94" s="126"/>
      <c r="F94" s="25"/>
      <c r="G94" s="18"/>
      <c r="H94" s="36"/>
      <c r="I94" s="36"/>
      <c r="J94" s="126"/>
    </row>
    <row r="95" spans="1:10" ht="13.5" thickBot="1">
      <c r="A95" s="25"/>
      <c r="B95" s="18"/>
      <c r="C95" s="36"/>
      <c r="D95" s="36"/>
      <c r="E95" s="126"/>
      <c r="F95" s="25"/>
      <c r="G95" s="18"/>
      <c r="H95" s="157"/>
      <c r="I95" s="158"/>
      <c r="J95" s="159"/>
    </row>
    <row r="96" spans="1:10" ht="13.5" thickBot="1">
      <c r="A96" s="25"/>
      <c r="B96" s="18"/>
      <c r="C96" s="121" t="s">
        <v>136</v>
      </c>
      <c r="D96" s="89" t="s">
        <v>166</v>
      </c>
      <c r="E96" s="90" t="s">
        <v>138</v>
      </c>
      <c r="F96" s="25"/>
      <c r="G96" s="18"/>
      <c r="H96" s="121" t="s">
        <v>136</v>
      </c>
      <c r="I96" s="89" t="s">
        <v>166</v>
      </c>
      <c r="J96" s="90" t="s">
        <v>138</v>
      </c>
    </row>
    <row r="97" spans="1:15" ht="13.5" thickBot="1">
      <c r="A97" s="27"/>
      <c r="B97" s="28"/>
      <c r="C97" s="102" t="str">
        <f>Cena!A56</f>
        <v>PK2-08</v>
      </c>
      <c r="D97" s="103" t="str">
        <f>Cena!C56</f>
        <v>69,3x50x8</v>
      </c>
      <c r="E97" s="104">
        <f>Cena!D56</f>
        <v>19.8</v>
      </c>
      <c r="F97" s="27"/>
      <c r="G97" s="28"/>
      <c r="H97" s="286" t="str">
        <f>Cena!A72</f>
        <v>PН6-08</v>
      </c>
      <c r="I97" s="287" t="str">
        <f>Cena!C72</f>
        <v>80х25,4х67,5</v>
      </c>
      <c r="J97" s="288">
        <f>Cena!D72</f>
        <v>44.7</v>
      </c>
      <c r="K97" s="36"/>
      <c r="L97" s="36"/>
      <c r="M97" s="40"/>
      <c r="N97" s="41"/>
      <c r="O97" s="86"/>
    </row>
    <row r="98" spans="11:15" ht="12.75">
      <c r="K98" s="160"/>
      <c r="L98" s="160"/>
      <c r="M98" s="161"/>
      <c r="N98" s="166"/>
      <c r="O98" s="163"/>
    </row>
    <row r="99" spans="11:15" ht="12.75">
      <c r="K99" s="160"/>
      <c r="L99" s="160"/>
      <c r="M99" s="161"/>
      <c r="N99" s="162"/>
      <c r="O99" s="163"/>
    </row>
    <row r="100" spans="11:15" ht="12.75">
      <c r="K100" s="160"/>
      <c r="L100" s="160"/>
      <c r="M100" s="161"/>
      <c r="N100" s="166"/>
      <c r="O100" s="163"/>
    </row>
    <row r="101" spans="11:15" ht="12.75">
      <c r="K101" s="160"/>
      <c r="L101" s="160"/>
      <c r="M101" s="161"/>
      <c r="N101" s="166"/>
      <c r="O101" s="163"/>
    </row>
    <row r="102" spans="11:15" ht="12.75">
      <c r="K102" s="160"/>
      <c r="L102" s="160"/>
      <c r="M102" s="161"/>
      <c r="N102" s="166"/>
      <c r="O102" s="163"/>
    </row>
    <row r="103" spans="11:15" ht="12.75">
      <c r="K103" s="160"/>
      <c r="L103" s="160"/>
      <c r="M103" s="161"/>
      <c r="N103" s="166"/>
      <c r="O103" s="163"/>
    </row>
    <row r="104" spans="11:15" ht="12.75">
      <c r="K104" s="160"/>
      <c r="L104" s="160"/>
      <c r="M104" s="161"/>
      <c r="N104" s="166"/>
      <c r="O104" s="163"/>
    </row>
    <row r="105" spans="11:15" ht="12.75">
      <c r="K105" s="160"/>
      <c r="L105" s="160"/>
      <c r="M105" s="161"/>
      <c r="N105" s="166"/>
      <c r="O105" s="163"/>
    </row>
    <row r="106" spans="11:15" ht="12.75">
      <c r="K106" s="160"/>
      <c r="L106" s="160"/>
      <c r="M106" s="161"/>
      <c r="N106" s="166"/>
      <c r="O106" s="163"/>
    </row>
    <row r="107" spans="11:15" ht="12.75">
      <c r="K107" s="160"/>
      <c r="L107" s="160"/>
      <c r="M107" s="161"/>
      <c r="N107" s="166"/>
      <c r="O107" s="163"/>
    </row>
    <row r="108" spans="11:15" ht="12.75">
      <c r="K108" s="160"/>
      <c r="L108" s="160"/>
      <c r="M108" s="164"/>
      <c r="N108" s="165"/>
      <c r="O108" s="163"/>
    </row>
    <row r="109" spans="11:15" ht="12.75">
      <c r="K109" s="160"/>
      <c r="L109" s="160"/>
      <c r="M109" s="174"/>
      <c r="N109" s="168"/>
      <c r="O109" s="169"/>
    </row>
    <row r="110" spans="11:15" ht="12.75">
      <c r="K110" s="160"/>
      <c r="L110" s="160"/>
      <c r="M110" s="170"/>
      <c r="N110" s="175"/>
      <c r="O110" s="171"/>
    </row>
    <row r="111" spans="11:15" ht="12.75">
      <c r="K111" s="160"/>
      <c r="L111" s="160"/>
      <c r="M111" s="170"/>
      <c r="N111" s="175"/>
      <c r="O111" s="171"/>
    </row>
  </sheetData>
  <sheetProtection/>
  <mergeCells count="7">
    <mergeCell ref="M71:O71"/>
    <mergeCell ref="M29:O29"/>
    <mergeCell ref="H17:J17"/>
    <mergeCell ref="H15:J15"/>
    <mergeCell ref="H57:J57"/>
    <mergeCell ref="C85:E85"/>
    <mergeCell ref="H85:J85"/>
  </mergeCells>
  <printOptions horizontalCentered="1"/>
  <pageMargins left="0.5905511811023623" right="0.5905511811023623" top="0.5905511811023623" bottom="0.1968503937007874" header="0.5118110236220472" footer="0.5118110236220472"/>
  <pageSetup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3"/>
  <sheetViews>
    <sheetView view="pageBreakPreview" zoomScaleNormal="80" zoomScaleSheetLayoutView="100" zoomScalePageLayoutView="0" workbookViewId="0" topLeftCell="A1">
      <selection activeCell="F2" sqref="F2"/>
    </sheetView>
  </sheetViews>
  <sheetFormatPr defaultColWidth="9.00390625" defaultRowHeight="12.75"/>
  <cols>
    <col min="1" max="1" width="8.625" style="15" customWidth="1"/>
    <col min="2" max="2" width="8.75390625" style="15" customWidth="1"/>
    <col min="3" max="3" width="11.875" style="16" customWidth="1"/>
    <col min="4" max="4" width="15.625" style="17" customWidth="1"/>
    <col min="5" max="5" width="10.25390625" style="72" customWidth="1"/>
    <col min="6" max="6" width="8.625" style="15" customWidth="1"/>
    <col min="7" max="7" width="8.75390625" style="15" customWidth="1"/>
    <col min="8" max="8" width="10.25390625" style="16" customWidth="1"/>
    <col min="9" max="9" width="14.875" style="17" customWidth="1"/>
    <col min="10" max="10" width="10.25390625" style="72" customWidth="1"/>
    <col min="11" max="11" width="8.625" style="15" customWidth="1"/>
    <col min="12" max="12" width="8.75390625" style="15" customWidth="1"/>
    <col min="13" max="13" width="11.375" style="16" customWidth="1"/>
    <col min="14" max="14" width="15.00390625" style="17" customWidth="1"/>
    <col min="15" max="15" width="10.25390625" style="72" customWidth="1"/>
    <col min="16" max="16384" width="9.125" style="15" customWidth="1"/>
  </cols>
  <sheetData>
    <row r="1" spans="1:15" s="7" customFormat="1" ht="14.25" customHeight="1">
      <c r="A1" s="4"/>
      <c r="B1" s="6"/>
      <c r="C1" s="11"/>
      <c r="D1" s="5"/>
      <c r="E1" s="73"/>
      <c r="F1" s="6"/>
      <c r="G1" s="6"/>
      <c r="H1" s="5"/>
      <c r="I1" s="8"/>
      <c r="J1" s="73"/>
      <c r="K1" s="6"/>
      <c r="M1" s="11"/>
      <c r="N1" s="9"/>
      <c r="O1" s="73"/>
    </row>
    <row r="2" spans="1:15" s="7" customFormat="1" ht="14.25" customHeight="1">
      <c r="A2" s="4"/>
      <c r="B2" s="6"/>
      <c r="C2" s="5"/>
      <c r="D2" s="5"/>
      <c r="E2" s="73"/>
      <c r="F2" s="6"/>
      <c r="G2" s="6"/>
      <c r="H2" s="5"/>
      <c r="I2" s="8"/>
      <c r="J2" s="73"/>
      <c r="K2" s="6"/>
      <c r="M2" s="11"/>
      <c r="N2" s="9"/>
      <c r="O2" s="73"/>
    </row>
    <row r="3" spans="1:15" s="7" customFormat="1" ht="14.25" customHeight="1">
      <c r="A3" s="4"/>
      <c r="B3" s="5"/>
      <c r="C3" s="5"/>
      <c r="D3" s="5"/>
      <c r="E3" s="73"/>
      <c r="F3" s="6"/>
      <c r="G3" s="6"/>
      <c r="H3" s="5"/>
      <c r="I3" s="8"/>
      <c r="J3" s="73"/>
      <c r="K3" s="6"/>
      <c r="M3" s="11"/>
      <c r="N3" s="9"/>
      <c r="O3" s="73"/>
    </row>
    <row r="4" spans="1:15" s="7" customFormat="1" ht="14.25" customHeight="1">
      <c r="A4" s="4"/>
      <c r="B4" s="6"/>
      <c r="C4" s="5"/>
      <c r="D4" s="5"/>
      <c r="E4" s="73"/>
      <c r="F4" s="6"/>
      <c r="G4" s="6"/>
      <c r="H4" s="5"/>
      <c r="I4" s="8"/>
      <c r="J4" s="73"/>
      <c r="K4" s="6"/>
      <c r="M4" s="11"/>
      <c r="N4" s="9"/>
      <c r="O4" s="73"/>
    </row>
    <row r="5" spans="1:15" s="7" customFormat="1" ht="14.25" customHeight="1">
      <c r="A5" s="4"/>
      <c r="B5" s="6"/>
      <c r="C5" s="5"/>
      <c r="D5" s="5"/>
      <c r="E5" s="73"/>
      <c r="F5" s="6"/>
      <c r="G5" s="6"/>
      <c r="H5" s="5"/>
      <c r="I5" s="8"/>
      <c r="J5" s="73"/>
      <c r="K5" s="6"/>
      <c r="M5" s="11"/>
      <c r="N5" s="9"/>
      <c r="O5" s="73"/>
    </row>
    <row r="6" spans="1:15" s="7" customFormat="1" ht="14.25" customHeight="1">
      <c r="A6" s="4"/>
      <c r="B6" s="6"/>
      <c r="C6" s="5"/>
      <c r="D6" s="5"/>
      <c r="E6" s="73"/>
      <c r="F6" s="6"/>
      <c r="G6" s="6"/>
      <c r="H6" s="5"/>
      <c r="I6" s="8"/>
      <c r="J6" s="73"/>
      <c r="K6" s="6"/>
      <c r="M6" s="11"/>
      <c r="N6" s="9"/>
      <c r="O6" s="73"/>
    </row>
    <row r="7" spans="1:15" ht="12.75" customHeight="1" thickBot="1">
      <c r="A7" s="28"/>
      <c r="B7" s="28"/>
      <c r="C7" s="29"/>
      <c r="D7" s="30"/>
      <c r="E7" s="80"/>
      <c r="F7" s="28"/>
      <c r="G7" s="28"/>
      <c r="H7" s="29"/>
      <c r="I7" s="30"/>
      <c r="J7" s="80"/>
      <c r="K7" s="28"/>
      <c r="L7" s="28"/>
      <c r="M7" s="29"/>
      <c r="N7" s="30"/>
      <c r="O7" s="80"/>
    </row>
    <row r="8" spans="1:15" ht="12.75" customHeight="1">
      <c r="A8" s="25"/>
      <c r="B8" s="18"/>
      <c r="C8" s="19"/>
      <c r="D8" s="20"/>
      <c r="E8" s="75"/>
      <c r="F8" s="18"/>
      <c r="G8" s="18"/>
      <c r="H8" s="19"/>
      <c r="I8" s="20"/>
      <c r="J8" s="74"/>
      <c r="K8" s="18"/>
      <c r="L8" s="18"/>
      <c r="M8" s="19"/>
      <c r="N8" s="20"/>
      <c r="O8" s="75"/>
    </row>
    <row r="9" spans="1:15" ht="12.75" customHeight="1">
      <c r="A9" s="25"/>
      <c r="B9" s="18"/>
      <c r="C9" s="331" t="s">
        <v>176</v>
      </c>
      <c r="D9" s="331"/>
      <c r="E9" s="332"/>
      <c r="F9" s="18"/>
      <c r="G9" s="18"/>
      <c r="H9" s="315" t="s">
        <v>173</v>
      </c>
      <c r="I9" s="315"/>
      <c r="J9" s="316"/>
      <c r="K9" s="57"/>
      <c r="L9" s="18"/>
      <c r="M9" s="315" t="s">
        <v>173</v>
      </c>
      <c r="N9" s="315"/>
      <c r="O9" s="316"/>
    </row>
    <row r="10" spans="1:15" ht="12.75" customHeight="1">
      <c r="A10" s="25"/>
      <c r="B10" s="18"/>
      <c r="E10" s="75"/>
      <c r="F10" s="18"/>
      <c r="G10" s="18"/>
      <c r="H10" s="19"/>
      <c r="I10" s="20"/>
      <c r="J10" s="75"/>
      <c r="K10" s="18"/>
      <c r="L10" s="18"/>
      <c r="M10" s="19"/>
      <c r="N10" s="20" t="s">
        <v>309</v>
      </c>
      <c r="O10" s="75"/>
    </row>
    <row r="11" spans="1:15" ht="12.75" customHeight="1">
      <c r="A11" s="25"/>
      <c r="B11" s="18"/>
      <c r="E11" s="75"/>
      <c r="F11" s="18"/>
      <c r="G11" s="18"/>
      <c r="H11" s="19"/>
      <c r="I11" s="20"/>
      <c r="J11" s="75"/>
      <c r="K11" s="18"/>
      <c r="L11" s="18"/>
      <c r="M11" s="19"/>
      <c r="N11" s="20"/>
      <c r="O11" s="75"/>
    </row>
    <row r="12" spans="1:15" ht="12.75" customHeight="1">
      <c r="A12" s="25"/>
      <c r="B12" s="18"/>
      <c r="E12" s="75"/>
      <c r="F12" s="18"/>
      <c r="G12" s="18"/>
      <c r="H12" s="19"/>
      <c r="I12" s="20"/>
      <c r="J12" s="75"/>
      <c r="K12" s="18"/>
      <c r="L12" s="18"/>
      <c r="M12" s="19"/>
      <c r="N12" s="20"/>
      <c r="O12" s="75"/>
    </row>
    <row r="13" spans="1:15" ht="12.75" customHeight="1">
      <c r="A13" s="25"/>
      <c r="B13" s="18"/>
      <c r="C13" s="19"/>
      <c r="D13" s="20"/>
      <c r="E13" s="75"/>
      <c r="F13" s="47"/>
      <c r="G13" s="47"/>
      <c r="H13" s="48"/>
      <c r="I13" s="49"/>
      <c r="J13" s="81"/>
      <c r="K13" s="18"/>
      <c r="L13" s="18"/>
      <c r="M13" s="19"/>
      <c r="N13" s="20"/>
      <c r="O13" s="75"/>
    </row>
    <row r="14" spans="1:15" ht="12.75" customHeight="1" thickBot="1">
      <c r="A14" s="25"/>
      <c r="B14" s="18"/>
      <c r="C14" s="36"/>
      <c r="D14" s="36"/>
      <c r="E14" s="75"/>
      <c r="F14" s="47"/>
      <c r="G14" s="47"/>
      <c r="H14" s="48"/>
      <c r="I14" s="49"/>
      <c r="J14" s="81"/>
      <c r="K14" s="18"/>
      <c r="L14" s="18"/>
      <c r="M14" s="19"/>
      <c r="N14" s="20"/>
      <c r="O14" s="75"/>
    </row>
    <row r="15" spans="1:15" ht="12.75" customHeight="1" thickBot="1">
      <c r="A15" s="25"/>
      <c r="B15" s="18"/>
      <c r="C15" s="121" t="s">
        <v>136</v>
      </c>
      <c r="D15" s="89" t="s">
        <v>166</v>
      </c>
      <c r="E15" s="90" t="s">
        <v>138</v>
      </c>
      <c r="F15" s="47"/>
      <c r="G15" s="47"/>
      <c r="H15" s="48"/>
      <c r="I15" s="49"/>
      <c r="J15" s="81"/>
      <c r="K15" s="18"/>
      <c r="L15" s="18"/>
      <c r="M15" s="19"/>
      <c r="N15" s="20"/>
      <c r="O15" s="75"/>
    </row>
    <row r="16" spans="1:18" ht="12.75" customHeight="1">
      <c r="A16" s="25"/>
      <c r="B16" s="18"/>
      <c r="C16" s="94" t="str">
        <f>Cena!A73</f>
        <v>P08-05</v>
      </c>
      <c r="D16" s="95" t="str">
        <f>Cena!C73</f>
        <v>80x2,2x50</v>
      </c>
      <c r="E16" s="96">
        <f>Cena!D73</f>
        <v>36.1</v>
      </c>
      <c r="F16" s="113"/>
      <c r="G16" s="18"/>
      <c r="H16" s="18"/>
      <c r="I16" s="47"/>
      <c r="J16" s="268"/>
      <c r="K16" s="18"/>
      <c r="L16" s="18"/>
      <c r="M16" s="19"/>
      <c r="N16" s="20"/>
      <c r="O16" s="75"/>
      <c r="P16" s="117"/>
      <c r="Q16" s="118"/>
      <c r="R16" s="173"/>
    </row>
    <row r="17" spans="1:18" ht="12.75" customHeight="1" thickBot="1">
      <c r="A17" s="25"/>
      <c r="B17" s="18"/>
      <c r="C17" s="100" t="str">
        <f>Cena!A74</f>
        <v>P09-05</v>
      </c>
      <c r="D17" s="101" t="str">
        <f>Cena!C74</f>
        <v>90x2,2x50</v>
      </c>
      <c r="E17" s="99">
        <f>Cena!D74</f>
        <v>37.7</v>
      </c>
      <c r="F17" s="113"/>
      <c r="G17" s="18"/>
      <c r="J17" s="84"/>
      <c r="K17" s="18"/>
      <c r="L17" s="18"/>
      <c r="M17" s="15"/>
      <c r="N17" s="15"/>
      <c r="O17" s="75"/>
      <c r="P17" s="26"/>
      <c r="Q17" s="116"/>
      <c r="R17" s="116"/>
    </row>
    <row r="18" spans="1:18" ht="13.5" customHeight="1" thickBot="1">
      <c r="A18" s="25"/>
      <c r="B18" s="18"/>
      <c r="C18" s="100" t="str">
        <f>Cena!A75</f>
        <v>P12-05</v>
      </c>
      <c r="D18" s="101" t="str">
        <f>Cena!C75</f>
        <v>120x2,2x50</v>
      </c>
      <c r="E18" s="99">
        <f>Cena!D75</f>
        <v>41.1</v>
      </c>
      <c r="F18" s="113"/>
      <c r="G18" s="18"/>
      <c r="H18" s="121" t="s">
        <v>136</v>
      </c>
      <c r="I18" s="89" t="s">
        <v>166</v>
      </c>
      <c r="J18" s="90" t="s">
        <v>138</v>
      </c>
      <c r="K18" s="18"/>
      <c r="L18" s="18"/>
      <c r="M18" s="15"/>
      <c r="N18" s="15"/>
      <c r="O18" s="75"/>
      <c r="P18" s="26"/>
      <c r="Q18" s="26"/>
      <c r="R18" s="26"/>
    </row>
    <row r="19" spans="1:18" ht="12.75" customHeight="1" thickBot="1">
      <c r="A19" s="25"/>
      <c r="B19" s="18"/>
      <c r="C19" s="97" t="str">
        <f>Cena!A76</f>
        <v>P13-05</v>
      </c>
      <c r="D19" s="98" t="str">
        <f>Cena!C76</f>
        <v>130x2,2x50</v>
      </c>
      <c r="E19" s="99">
        <f>Cena!D76</f>
        <v>42.3</v>
      </c>
      <c r="F19" s="113"/>
      <c r="G19" s="18"/>
      <c r="H19" s="281" t="str">
        <f>Cena!A34</f>
        <v>CE1</v>
      </c>
      <c r="I19" s="282" t="str">
        <f>Cena!C34</f>
        <v>60х60х2,2</v>
      </c>
      <c r="J19" s="277">
        <f>Cena!D34</f>
        <v>21.1</v>
      </c>
      <c r="K19" s="18"/>
      <c r="L19" s="18"/>
      <c r="M19" s="121" t="s">
        <v>136</v>
      </c>
      <c r="N19" s="89" t="s">
        <v>166</v>
      </c>
      <c r="O19" s="90" t="s">
        <v>138</v>
      </c>
      <c r="P19" s="26"/>
      <c r="Q19" s="53"/>
      <c r="R19" s="53"/>
    </row>
    <row r="20" spans="1:18" ht="12.75" customHeight="1">
      <c r="A20" s="25"/>
      <c r="B20" s="18"/>
      <c r="C20" s="122" t="str">
        <f>Cena!A77</f>
        <v>P14-05</v>
      </c>
      <c r="D20" s="101" t="str">
        <f>Cena!C77</f>
        <v>140x2,2x50</v>
      </c>
      <c r="E20" s="99">
        <f>Cena!D77</f>
        <v>44</v>
      </c>
      <c r="F20" s="113"/>
      <c r="G20" s="18"/>
      <c r="H20" s="97" t="str">
        <f>Cena!A35</f>
        <v>CE2</v>
      </c>
      <c r="I20" s="98" t="str">
        <f>Cena!C35</f>
        <v>80х80х2,2</v>
      </c>
      <c r="J20" s="99">
        <f>Cena!D35</f>
        <v>34.5</v>
      </c>
      <c r="K20" s="26"/>
      <c r="L20" s="26"/>
      <c r="M20" s="108" t="str">
        <f>Cena!A41</f>
        <v>СО5</v>
      </c>
      <c r="N20" s="109" t="str">
        <f>Cena!C41</f>
        <v>60х50х2,2</v>
      </c>
      <c r="O20" s="96">
        <f>Cena!D41</f>
        <v>23.2</v>
      </c>
      <c r="P20" s="26"/>
      <c r="Q20" s="53"/>
      <c r="R20" s="53"/>
    </row>
    <row r="21" spans="1:18" s="36" customFormat="1" ht="12.75" customHeight="1" thickBot="1">
      <c r="A21" s="27"/>
      <c r="B21" s="28"/>
      <c r="C21" s="114" t="str">
        <f>Cena!A78</f>
        <v>P16-05</v>
      </c>
      <c r="D21" s="106" t="str">
        <f>Cena!C78</f>
        <v>160x2,2x50</v>
      </c>
      <c r="E21" s="104">
        <f>Cena!D78</f>
        <v>46.8</v>
      </c>
      <c r="F21" s="91"/>
      <c r="G21" s="28"/>
      <c r="H21" s="102" t="str">
        <f>Cena!A36</f>
        <v>CE3</v>
      </c>
      <c r="I21" s="103" t="str">
        <f>Cena!C36</f>
        <v>80х60х2,2</v>
      </c>
      <c r="J21" s="104">
        <f>Cena!D36</f>
        <v>29.6</v>
      </c>
      <c r="K21" s="28"/>
      <c r="L21" s="28"/>
      <c r="M21" s="102" t="str">
        <f>Cena!A42</f>
        <v>СО6</v>
      </c>
      <c r="N21" s="103" t="str">
        <f>Cena!C42</f>
        <v>80х50х2,2</v>
      </c>
      <c r="O21" s="104">
        <f>Cena!D42</f>
        <v>32.3</v>
      </c>
      <c r="P21" s="26"/>
      <c r="Q21" s="53"/>
      <c r="R21" s="53"/>
    </row>
    <row r="22" spans="1:15" ht="12.75" customHeight="1">
      <c r="A22" s="21"/>
      <c r="B22" s="18"/>
      <c r="C22" s="19"/>
      <c r="D22" s="20"/>
      <c r="E22" s="75"/>
      <c r="F22" s="25"/>
      <c r="G22" s="18"/>
      <c r="H22" s="19"/>
      <c r="I22" s="20"/>
      <c r="J22" s="85"/>
      <c r="K22" s="313"/>
      <c r="L22" s="269"/>
      <c r="M22" s="236"/>
      <c r="N22" s="237"/>
      <c r="O22" s="85"/>
    </row>
    <row r="23" spans="1:15" ht="12.75" customHeight="1">
      <c r="A23" s="25"/>
      <c r="B23" s="18"/>
      <c r="C23" s="315" t="s">
        <v>173</v>
      </c>
      <c r="D23" s="315"/>
      <c r="E23" s="316"/>
      <c r="F23" s="25"/>
      <c r="G23" s="18"/>
      <c r="H23" s="315" t="s">
        <v>163</v>
      </c>
      <c r="I23" s="315"/>
      <c r="J23" s="321"/>
      <c r="K23" s="314"/>
      <c r="L23" s="36"/>
      <c r="M23" s="40"/>
      <c r="N23" s="41"/>
      <c r="O23" s="86"/>
    </row>
    <row r="24" spans="1:15" ht="12.75" customHeight="1">
      <c r="A24" s="25"/>
      <c r="B24" s="18"/>
      <c r="C24" s="338" t="s">
        <v>310</v>
      </c>
      <c r="D24" s="338"/>
      <c r="E24" s="339"/>
      <c r="F24" s="25"/>
      <c r="G24" s="18"/>
      <c r="J24" s="86"/>
      <c r="K24" s="314"/>
      <c r="L24" s="36"/>
      <c r="M24" s="40"/>
      <c r="N24" s="41"/>
      <c r="O24" s="86"/>
    </row>
    <row r="25" spans="1:15" ht="12.75" customHeight="1">
      <c r="A25" s="25"/>
      <c r="B25" s="18"/>
      <c r="C25" s="19"/>
      <c r="D25" s="20"/>
      <c r="E25" s="75"/>
      <c r="F25" s="25"/>
      <c r="G25" s="18"/>
      <c r="J25" s="86"/>
      <c r="K25" s="314"/>
      <c r="L25" s="36"/>
      <c r="M25" s="40"/>
      <c r="N25" s="41"/>
      <c r="O25" s="86"/>
    </row>
    <row r="26" spans="1:15" ht="12.75" customHeight="1">
      <c r="A26" s="25"/>
      <c r="B26" s="18"/>
      <c r="C26" s="19"/>
      <c r="D26" s="20"/>
      <c r="E26" s="75"/>
      <c r="F26" s="25"/>
      <c r="G26" s="18"/>
      <c r="J26" s="86"/>
      <c r="K26" s="314"/>
      <c r="L26" s="36"/>
      <c r="M26" s="40"/>
      <c r="N26" s="41"/>
      <c r="O26" s="86"/>
    </row>
    <row r="27" spans="1:15" ht="12.75" customHeight="1">
      <c r="A27" s="25"/>
      <c r="B27" s="18"/>
      <c r="C27" s="19"/>
      <c r="D27" s="20"/>
      <c r="E27" s="75"/>
      <c r="F27" s="25"/>
      <c r="G27" s="18"/>
      <c r="H27" s="19"/>
      <c r="I27" s="20"/>
      <c r="J27" s="86"/>
      <c r="K27" s="314"/>
      <c r="L27" s="36"/>
      <c r="M27" s="40"/>
      <c r="N27" s="41"/>
      <c r="O27" s="86"/>
    </row>
    <row r="28" spans="1:15" ht="12.75" customHeight="1">
      <c r="A28" s="25"/>
      <c r="B28" s="18"/>
      <c r="C28" s="19"/>
      <c r="D28" s="20"/>
      <c r="E28" s="75"/>
      <c r="F28" s="25"/>
      <c r="G28" s="18"/>
      <c r="J28" s="86"/>
      <c r="K28" s="314"/>
      <c r="L28" s="36"/>
      <c r="M28" s="40"/>
      <c r="N28" s="41"/>
      <c r="O28" s="86"/>
    </row>
    <row r="29" spans="1:15" ht="12.75" customHeight="1">
      <c r="A29" s="25"/>
      <c r="B29" s="18"/>
      <c r="C29" s="19"/>
      <c r="D29" s="20"/>
      <c r="E29" s="75"/>
      <c r="F29" s="25"/>
      <c r="G29" s="18"/>
      <c r="J29" s="86"/>
      <c r="K29" s="314"/>
      <c r="L29" s="36"/>
      <c r="M29" s="40"/>
      <c r="N29" s="41"/>
      <c r="O29" s="86"/>
    </row>
    <row r="30" spans="1:15" ht="12.75" customHeight="1" thickBot="1">
      <c r="A30" s="25"/>
      <c r="B30" s="18"/>
      <c r="C30" s="19"/>
      <c r="D30" s="20"/>
      <c r="E30" s="75"/>
      <c r="F30" s="25"/>
      <c r="G30" s="18"/>
      <c r="J30" s="86"/>
      <c r="K30" s="314"/>
      <c r="L30" s="36"/>
      <c r="M30" s="40"/>
      <c r="N30" s="41"/>
      <c r="O30" s="86"/>
    </row>
    <row r="31" spans="1:15" ht="12.75" customHeight="1" thickBot="1">
      <c r="A31" s="25"/>
      <c r="B31" s="18"/>
      <c r="C31" s="121" t="s">
        <v>136</v>
      </c>
      <c r="D31" s="89" t="s">
        <v>166</v>
      </c>
      <c r="E31" s="90" t="s">
        <v>138</v>
      </c>
      <c r="F31" s="25"/>
      <c r="G31" s="18"/>
      <c r="J31" s="86"/>
      <c r="K31" s="314"/>
      <c r="L31" s="36"/>
      <c r="M31" s="40"/>
      <c r="N31" s="41"/>
      <c r="O31" s="86"/>
    </row>
    <row r="32" spans="1:15" ht="13.5" customHeight="1" thickBot="1">
      <c r="A32" s="25"/>
      <c r="B32" s="18"/>
      <c r="C32" s="94" t="str">
        <f>Cena!A37</f>
        <v>СО11</v>
      </c>
      <c r="D32" s="95" t="str">
        <f>Cena!C37</f>
        <v>120х60х2,2</v>
      </c>
      <c r="E32" s="96">
        <f>Cena!D37</f>
        <v>52</v>
      </c>
      <c r="F32" s="25"/>
      <c r="K32" s="314"/>
      <c r="L32" s="36"/>
      <c r="M32" s="40"/>
      <c r="N32" s="41"/>
      <c r="O32" s="86"/>
    </row>
    <row r="33" spans="1:15" ht="12.75" customHeight="1" thickBot="1">
      <c r="A33" s="25"/>
      <c r="B33" s="18"/>
      <c r="C33" s="97" t="str">
        <f>Cena!A38</f>
        <v>05B040</v>
      </c>
      <c r="D33" s="98" t="str">
        <f>Cena!C38</f>
        <v>123,5x61,8x2,2</v>
      </c>
      <c r="E33" s="99">
        <f>Cena!D38</f>
        <v>52</v>
      </c>
      <c r="F33" s="25"/>
      <c r="G33" s="18"/>
      <c r="H33" s="121" t="s">
        <v>136</v>
      </c>
      <c r="I33" s="89" t="s">
        <v>166</v>
      </c>
      <c r="J33" s="311" t="s">
        <v>138</v>
      </c>
      <c r="K33" s="314"/>
      <c r="L33" s="36"/>
      <c r="M33" s="40"/>
      <c r="N33" s="41"/>
      <c r="O33" s="86"/>
    </row>
    <row r="34" spans="1:15" ht="12.75" customHeight="1">
      <c r="A34" s="25"/>
      <c r="B34" s="26"/>
      <c r="C34" s="97" t="str">
        <f>Cena!A39</f>
        <v>СО21</v>
      </c>
      <c r="D34" s="98" t="str">
        <f>Cena!C39</f>
        <v>160х80х2,2</v>
      </c>
      <c r="E34" s="99">
        <f>Cena!D39</f>
        <v>75.9</v>
      </c>
      <c r="F34" s="25"/>
      <c r="G34" s="133" t="s">
        <v>208</v>
      </c>
      <c r="H34" s="283" t="str">
        <f>Cena!A103</f>
        <v>H</v>
      </c>
      <c r="I34" s="284" t="str">
        <f>Cena!C103</f>
        <v>d6x71</v>
      </c>
      <c r="J34" s="312">
        <f>Cena!D103</f>
        <v>11.9</v>
      </c>
      <c r="K34" s="314"/>
      <c r="L34" s="36"/>
      <c r="M34" s="40"/>
      <c r="N34" s="41"/>
      <c r="O34" s="86"/>
    </row>
    <row r="35" spans="1:11" s="36" customFormat="1" ht="12.75" customHeight="1" thickBot="1">
      <c r="A35" s="27"/>
      <c r="B35" s="28"/>
      <c r="C35" s="102" t="str">
        <f>Cena!A40</f>
        <v>05B050</v>
      </c>
      <c r="D35" s="103" t="str">
        <f>Cena!C40</f>
        <v>163,5x81,8x2,2</v>
      </c>
      <c r="E35" s="104">
        <f>Cena!D40</f>
        <v>75.9</v>
      </c>
      <c r="F35" s="27"/>
      <c r="G35" s="134" t="s">
        <v>209</v>
      </c>
      <c r="H35" s="135" t="str">
        <f>Cena!A116</f>
        <v>Hr</v>
      </c>
      <c r="I35" s="209" t="str">
        <f>Cena!C116</f>
        <v>d6x71</v>
      </c>
      <c r="J35" s="27">
        <f>Cena!D116</f>
        <v>11.9</v>
      </c>
      <c r="K35" s="314"/>
    </row>
    <row r="36" spans="1:15" s="36" customFormat="1" ht="13.5" customHeight="1">
      <c r="A36" s="269"/>
      <c r="B36" s="269"/>
      <c r="C36" s="269"/>
      <c r="D36" s="269"/>
      <c r="E36" s="269"/>
      <c r="F36" s="269"/>
      <c r="G36" s="269"/>
      <c r="H36" s="269"/>
      <c r="I36" s="269"/>
      <c r="J36" s="269"/>
      <c r="K36" s="26"/>
      <c r="L36" s="26"/>
      <c r="M36" s="13"/>
      <c r="N36" s="14"/>
      <c r="O36" s="86"/>
    </row>
    <row r="37" spans="11:15" s="36" customFormat="1" ht="12.75" customHeight="1">
      <c r="K37" s="26"/>
      <c r="L37" s="26"/>
      <c r="M37" s="321"/>
      <c r="N37" s="321"/>
      <c r="O37" s="321"/>
    </row>
    <row r="38" spans="11:15" s="36" customFormat="1" ht="12.75" customHeight="1">
      <c r="K38" s="26"/>
      <c r="L38" s="26"/>
      <c r="M38" s="13"/>
      <c r="N38" s="14"/>
      <c r="O38" s="86"/>
    </row>
    <row r="39" spans="11:15" s="36" customFormat="1" ht="12.75" customHeight="1">
      <c r="K39" s="26"/>
      <c r="L39" s="26"/>
      <c r="M39" s="13"/>
      <c r="N39" s="14"/>
      <c r="O39" s="86"/>
    </row>
    <row r="40" spans="1:15" s="36" customFormat="1" ht="12.75" customHeight="1" thickBo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28"/>
      <c r="L40" s="28"/>
      <c r="M40" s="29"/>
      <c r="N40" s="30"/>
      <c r="O40" s="80"/>
    </row>
    <row r="41" spans="1:15" ht="12.75" customHeight="1">
      <c r="A41" s="21"/>
      <c r="B41" s="22"/>
      <c r="C41" s="23"/>
      <c r="D41" s="24"/>
      <c r="E41" s="74"/>
      <c r="F41" s="21"/>
      <c r="G41" s="22"/>
      <c r="H41" s="23"/>
      <c r="I41" s="24"/>
      <c r="J41" s="74"/>
      <c r="K41" s="22"/>
      <c r="L41" s="22"/>
      <c r="M41" s="23"/>
      <c r="N41" s="24"/>
      <c r="O41" s="74"/>
    </row>
    <row r="42" spans="1:15" ht="17.25" customHeight="1">
      <c r="A42" s="25"/>
      <c r="B42" s="18"/>
      <c r="C42" s="315" t="s">
        <v>212</v>
      </c>
      <c r="D42" s="315"/>
      <c r="E42" s="316"/>
      <c r="F42" s="18"/>
      <c r="G42" s="18"/>
      <c r="H42" s="315" t="s">
        <v>212</v>
      </c>
      <c r="I42" s="315"/>
      <c r="J42" s="316"/>
      <c r="K42" s="18"/>
      <c r="L42" s="18"/>
      <c r="M42" s="321" t="s">
        <v>212</v>
      </c>
      <c r="N42" s="321"/>
      <c r="O42" s="316"/>
    </row>
    <row r="43" spans="1:15" ht="12.75" customHeight="1">
      <c r="A43" s="25"/>
      <c r="B43" s="18"/>
      <c r="C43" s="19"/>
      <c r="D43" s="20"/>
      <c r="E43" s="75"/>
      <c r="F43" s="18"/>
      <c r="G43" s="18"/>
      <c r="H43" s="19"/>
      <c r="I43" s="20"/>
      <c r="J43" s="75"/>
      <c r="K43" s="18"/>
      <c r="L43" s="18"/>
      <c r="M43" s="13"/>
      <c r="N43" s="14"/>
      <c r="O43" s="75"/>
    </row>
    <row r="44" spans="1:15" ht="12.75" customHeight="1">
      <c r="A44" s="25"/>
      <c r="B44" s="18"/>
      <c r="C44" s="19"/>
      <c r="D44" s="20"/>
      <c r="E44" s="75"/>
      <c r="F44" s="18"/>
      <c r="G44" s="18"/>
      <c r="H44" s="19"/>
      <c r="I44" s="20"/>
      <c r="J44" s="75"/>
      <c r="K44" s="18"/>
      <c r="L44" s="18"/>
      <c r="M44" s="13"/>
      <c r="N44" s="14"/>
      <c r="O44" s="75"/>
    </row>
    <row r="45" spans="1:15" ht="12.75" customHeight="1">
      <c r="A45" s="25"/>
      <c r="B45" s="18"/>
      <c r="C45" s="19"/>
      <c r="D45" s="20"/>
      <c r="E45" s="75"/>
      <c r="F45" s="18"/>
      <c r="G45" s="18"/>
      <c r="H45" s="19"/>
      <c r="I45" s="20"/>
      <c r="J45" s="75"/>
      <c r="K45" s="18"/>
      <c r="L45" s="18"/>
      <c r="M45" s="13"/>
      <c r="N45" s="14"/>
      <c r="O45" s="75"/>
    </row>
    <row r="46" spans="1:15" ht="12.75" customHeight="1">
      <c r="A46" s="25"/>
      <c r="B46" s="18"/>
      <c r="C46" s="19"/>
      <c r="D46" s="20"/>
      <c r="E46" s="75"/>
      <c r="F46" s="18"/>
      <c r="G46" s="18"/>
      <c r="H46" s="19"/>
      <c r="I46" s="20"/>
      <c r="J46" s="75"/>
      <c r="K46" s="18"/>
      <c r="L46" s="18"/>
      <c r="M46" s="13"/>
      <c r="N46" s="14"/>
      <c r="O46" s="75"/>
    </row>
    <row r="47" spans="1:15" ht="12.75" customHeight="1">
      <c r="A47" s="45"/>
      <c r="B47" s="18"/>
      <c r="C47" s="19"/>
      <c r="D47" s="20"/>
      <c r="E47" s="75"/>
      <c r="F47" s="18"/>
      <c r="G47" s="18"/>
      <c r="H47" s="19"/>
      <c r="I47" s="20"/>
      <c r="J47" s="75"/>
      <c r="K47" s="18"/>
      <c r="L47" s="18"/>
      <c r="M47" s="13"/>
      <c r="N47" s="14"/>
      <c r="O47" s="75"/>
    </row>
    <row r="48" spans="1:15" ht="12.75" customHeight="1">
      <c r="A48" s="45"/>
      <c r="B48" s="18"/>
      <c r="C48" s="19"/>
      <c r="D48" s="20"/>
      <c r="E48" s="75"/>
      <c r="F48" s="18"/>
      <c r="G48" s="18"/>
      <c r="H48" s="19"/>
      <c r="I48" s="20"/>
      <c r="J48" s="75"/>
      <c r="K48" s="18"/>
      <c r="L48" s="18"/>
      <c r="M48" s="13"/>
      <c r="N48" s="14"/>
      <c r="O48" s="75"/>
    </row>
    <row r="49" spans="1:15" s="36" customFormat="1" ht="13.5" customHeight="1" thickBot="1">
      <c r="A49" s="45"/>
      <c r="B49" s="18"/>
      <c r="C49" s="16"/>
      <c r="D49" s="17"/>
      <c r="E49" s="75"/>
      <c r="F49" s="18"/>
      <c r="G49" s="18"/>
      <c r="H49" s="19"/>
      <c r="I49" s="20"/>
      <c r="J49" s="75"/>
      <c r="K49" s="18"/>
      <c r="L49" s="18"/>
      <c r="M49" s="37"/>
      <c r="N49" s="37"/>
      <c r="O49" s="12"/>
    </row>
    <row r="50" spans="1:15" s="36" customFormat="1" ht="13.5" customHeight="1" thickBot="1">
      <c r="A50" s="45"/>
      <c r="B50" s="18"/>
      <c r="E50" s="12"/>
      <c r="F50" s="18"/>
      <c r="G50" s="18"/>
      <c r="H50" s="16"/>
      <c r="I50" s="17"/>
      <c r="J50" s="84"/>
      <c r="K50" s="18"/>
      <c r="L50" s="18"/>
      <c r="M50" s="121" t="s">
        <v>136</v>
      </c>
      <c r="N50" s="89" t="s">
        <v>166</v>
      </c>
      <c r="O50" s="90" t="s">
        <v>138</v>
      </c>
    </row>
    <row r="51" spans="1:15" s="36" customFormat="1" ht="12.75" customHeight="1" thickBot="1">
      <c r="A51" s="45"/>
      <c r="B51" s="18"/>
      <c r="C51" s="121" t="s">
        <v>136</v>
      </c>
      <c r="D51" s="89" t="s">
        <v>166</v>
      </c>
      <c r="E51" s="90" t="s">
        <v>138</v>
      </c>
      <c r="F51" s="18"/>
      <c r="G51" s="18"/>
      <c r="H51" s="121" t="s">
        <v>136</v>
      </c>
      <c r="I51" s="89" t="s">
        <v>166</v>
      </c>
      <c r="J51" s="90" t="s">
        <v>138</v>
      </c>
      <c r="K51" s="18"/>
      <c r="L51" s="18"/>
      <c r="M51" s="33" t="str">
        <f>Cena!A111</f>
        <v>JH80x60</v>
      </c>
      <c r="N51" s="70" t="str">
        <f>Cena!C111</f>
        <v>80x60x76</v>
      </c>
      <c r="O51" s="77">
        <f>Cena!D111</f>
        <v>93</v>
      </c>
    </row>
    <row r="52" spans="1:15" s="36" customFormat="1" ht="12.75" customHeight="1">
      <c r="A52" s="45"/>
      <c r="B52" s="18"/>
      <c r="C52" s="289" t="str">
        <f>Cena!A104</f>
        <v>JH80x80</v>
      </c>
      <c r="D52" s="290" t="str">
        <f>Cena!C104</f>
        <v>80x80x76</v>
      </c>
      <c r="E52" s="291">
        <f>Cena!D104</f>
        <v>105.3</v>
      </c>
      <c r="F52" s="18"/>
      <c r="G52" s="18"/>
      <c r="H52" s="33" t="str">
        <f>Cena!A108</f>
        <v>JH160x80</v>
      </c>
      <c r="I52" s="293" t="str">
        <f>Cena!C108</f>
        <v>160x80x76</v>
      </c>
      <c r="J52" s="77">
        <f>Cena!D108</f>
        <v>140.3</v>
      </c>
      <c r="K52" s="18"/>
      <c r="L52" s="18"/>
      <c r="M52" s="35" t="str">
        <f>Cena!A112</f>
        <v>JH120x60</v>
      </c>
      <c r="N52" s="295" t="str">
        <f>Cena!C112</f>
        <v>120x60x76</v>
      </c>
      <c r="O52" s="78">
        <f>Cena!D112</f>
        <v>113.7</v>
      </c>
    </row>
    <row r="53" spans="1:15" s="36" customFormat="1" ht="12.75" customHeight="1">
      <c r="A53" s="45"/>
      <c r="B53" s="26"/>
      <c r="C53" s="35" t="str">
        <f>Cena!A106</f>
        <v>JH130x80</v>
      </c>
      <c r="D53" s="67" t="str">
        <f>Cena!C106</f>
        <v>130x80x76</v>
      </c>
      <c r="E53" s="78">
        <f>Cena!D106</f>
        <v>125.8</v>
      </c>
      <c r="F53" s="26"/>
      <c r="G53" s="26"/>
      <c r="H53" s="35" t="str">
        <f>Cena!A109</f>
        <v>JH180x80</v>
      </c>
      <c r="I53" s="294" t="str">
        <f>Cena!C109</f>
        <v>180x80x76</v>
      </c>
      <c r="J53" s="78">
        <f>Cena!D109</f>
        <v>154.9</v>
      </c>
      <c r="K53" s="26"/>
      <c r="L53" s="26"/>
      <c r="M53" s="34" t="str">
        <f>Cena!A113</f>
        <v>JH130x60</v>
      </c>
      <c r="N53" s="296" t="str">
        <f>Cena!C113</f>
        <v>130x60x76</v>
      </c>
      <c r="O53" s="78">
        <f>Cena!D113</f>
        <v>116.9</v>
      </c>
    </row>
    <row r="54" spans="1:15" s="36" customFormat="1" ht="12.75" customHeight="1" thickBot="1">
      <c r="A54" s="46"/>
      <c r="B54" s="28"/>
      <c r="C54" s="38" t="str">
        <f>Cena!A107</f>
        <v>JH140x80</v>
      </c>
      <c r="D54" s="292" t="str">
        <f>Cena!C107</f>
        <v>140x80x76</v>
      </c>
      <c r="E54" s="79">
        <f>Cena!D107</f>
        <v>130.2</v>
      </c>
      <c r="F54" s="28"/>
      <c r="G54" s="28"/>
      <c r="H54" s="39" t="str">
        <f>Cena!A110</f>
        <v>JH220x120</v>
      </c>
      <c r="I54" s="55" t="str">
        <f>Cena!C110</f>
        <v>220x120x76</v>
      </c>
      <c r="J54" s="79">
        <f>Cena!D110</f>
        <v>228.5</v>
      </c>
      <c r="K54" s="28"/>
      <c r="L54" s="28"/>
      <c r="M54" s="38" t="str">
        <f>Cena!A115</f>
        <v>JH160x60</v>
      </c>
      <c r="N54" s="292" t="str">
        <f>Cena!C115</f>
        <v>160x60x76</v>
      </c>
      <c r="O54" s="79">
        <f>Cena!D115</f>
        <v>136.6</v>
      </c>
    </row>
    <row r="55" spans="1:15" s="36" customFormat="1" ht="12.75" customHeight="1">
      <c r="A55" s="136"/>
      <c r="B55" s="127"/>
      <c r="C55" s="128"/>
      <c r="D55" s="129"/>
      <c r="E55" s="130"/>
      <c r="F55" s="72"/>
      <c r="G55" s="127"/>
      <c r="H55" s="128"/>
      <c r="I55" s="129"/>
      <c r="J55" s="130"/>
      <c r="K55" s="127"/>
      <c r="L55" s="127"/>
      <c r="M55" s="128"/>
      <c r="N55" s="129"/>
      <c r="O55" s="130"/>
    </row>
    <row r="56" spans="1:15" s="36" customFormat="1" ht="12.75" customHeight="1">
      <c r="A56" s="115"/>
      <c r="B56" s="47"/>
      <c r="C56" s="321" t="s">
        <v>216</v>
      </c>
      <c r="D56" s="321"/>
      <c r="E56" s="316"/>
      <c r="F56" s="72"/>
      <c r="G56" s="47"/>
      <c r="H56" s="321" t="s">
        <v>216</v>
      </c>
      <c r="I56" s="321"/>
      <c r="J56" s="316"/>
      <c r="K56" s="47"/>
      <c r="L56" s="47"/>
      <c r="M56" s="321" t="s">
        <v>217</v>
      </c>
      <c r="N56" s="321"/>
      <c r="O56" s="316"/>
    </row>
    <row r="57" spans="1:15" s="36" customFormat="1" ht="12.75" customHeight="1">
      <c r="A57" s="115"/>
      <c r="B57" s="47"/>
      <c r="C57" s="48"/>
      <c r="D57" s="49"/>
      <c r="E57" s="131"/>
      <c r="F57" s="72"/>
      <c r="G57" s="47"/>
      <c r="H57" s="48"/>
      <c r="I57" s="49"/>
      <c r="J57" s="131"/>
      <c r="K57" s="47"/>
      <c r="L57" s="47"/>
      <c r="M57" s="48"/>
      <c r="N57" s="49"/>
      <c r="O57" s="131"/>
    </row>
    <row r="58" spans="1:15" s="36" customFormat="1" ht="12.75" customHeight="1">
      <c r="A58" s="115"/>
      <c r="B58" s="47"/>
      <c r="C58" s="48"/>
      <c r="D58" s="49"/>
      <c r="E58" s="131"/>
      <c r="F58" s="72"/>
      <c r="G58" s="47"/>
      <c r="H58" s="48"/>
      <c r="I58" s="49"/>
      <c r="J58" s="131"/>
      <c r="K58" s="47"/>
      <c r="L58" s="47"/>
      <c r="M58" s="48"/>
      <c r="N58" s="49"/>
      <c r="O58" s="131"/>
    </row>
    <row r="59" spans="1:15" s="36" customFormat="1" ht="12.75" customHeight="1">
      <c r="A59" s="115"/>
      <c r="B59" s="47"/>
      <c r="C59" s="48"/>
      <c r="D59" s="49"/>
      <c r="E59" s="131"/>
      <c r="F59" s="72"/>
      <c r="G59" s="47"/>
      <c r="H59" s="48"/>
      <c r="I59" s="49"/>
      <c r="J59" s="131"/>
      <c r="K59" s="47"/>
      <c r="L59" s="47"/>
      <c r="M59" s="48"/>
      <c r="N59" s="49"/>
      <c r="O59" s="131"/>
    </row>
    <row r="60" spans="1:15" s="36" customFormat="1" ht="13.5" customHeight="1">
      <c r="A60" s="115"/>
      <c r="B60" s="47"/>
      <c r="C60" s="48"/>
      <c r="D60" s="49"/>
      <c r="E60" s="131"/>
      <c r="F60" s="72"/>
      <c r="G60" s="47"/>
      <c r="H60" s="48"/>
      <c r="I60" s="49"/>
      <c r="J60" s="131"/>
      <c r="K60" s="47"/>
      <c r="L60" s="47"/>
      <c r="M60" s="48"/>
      <c r="N60" s="49"/>
      <c r="O60" s="131"/>
    </row>
    <row r="61" spans="1:15" s="36" customFormat="1" ht="12.75" customHeight="1">
      <c r="A61" s="45"/>
      <c r="B61" s="47"/>
      <c r="C61" s="48"/>
      <c r="D61" s="49"/>
      <c r="E61" s="131"/>
      <c r="F61" s="72"/>
      <c r="G61" s="47"/>
      <c r="H61" s="48"/>
      <c r="I61" s="49"/>
      <c r="J61" s="131"/>
      <c r="K61" s="47"/>
      <c r="L61" s="47"/>
      <c r="M61" s="48"/>
      <c r="N61" s="49"/>
      <c r="O61" s="131"/>
    </row>
    <row r="62" spans="1:15" s="36" customFormat="1" ht="12.75" customHeight="1" thickBot="1">
      <c r="A62" s="45"/>
      <c r="B62" s="47"/>
      <c r="G62" s="47"/>
      <c r="J62" s="12"/>
      <c r="K62" s="47"/>
      <c r="L62" s="47"/>
      <c r="M62" s="48"/>
      <c r="N62" s="49"/>
      <c r="O62" s="131"/>
    </row>
    <row r="63" spans="1:15" s="36" customFormat="1" ht="12.75" customHeight="1" thickBot="1">
      <c r="A63" s="45"/>
      <c r="B63" s="47"/>
      <c r="C63" s="121" t="s">
        <v>136</v>
      </c>
      <c r="D63" s="89" t="s">
        <v>166</v>
      </c>
      <c r="E63" s="132" t="s">
        <v>138</v>
      </c>
      <c r="G63" s="47"/>
      <c r="H63" s="121" t="s">
        <v>136</v>
      </c>
      <c r="I63" s="89" t="s">
        <v>166</v>
      </c>
      <c r="J63" s="132" t="s">
        <v>138</v>
      </c>
      <c r="K63" s="47"/>
      <c r="L63" s="47"/>
      <c r="O63" s="126"/>
    </row>
    <row r="64" spans="1:15" s="36" customFormat="1" ht="12.75" customHeight="1">
      <c r="A64" s="45"/>
      <c r="B64" s="47"/>
      <c r="C64" s="281" t="str">
        <f>Cena!A117</f>
        <v>T-DC1-08</v>
      </c>
      <c r="D64" s="282" t="str">
        <f>Cena!C117</f>
        <v>80x60x73</v>
      </c>
      <c r="E64" s="277">
        <f>Cena!D117</f>
        <v>146.8</v>
      </c>
      <c r="G64" s="47"/>
      <c r="H64" s="108" t="str">
        <f>Cena!A123</f>
        <v>T-DC2-08</v>
      </c>
      <c r="I64" s="95" t="str">
        <f>Cena!C123</f>
        <v>80x80x73</v>
      </c>
      <c r="J64" s="96">
        <f>Cena!D123</f>
        <v>154.6</v>
      </c>
      <c r="K64" s="47"/>
      <c r="L64" s="47"/>
      <c r="M64" s="119"/>
      <c r="N64" s="120"/>
      <c r="O64" s="131"/>
    </row>
    <row r="65" spans="1:15" s="36" customFormat="1" ht="12.75" customHeight="1" thickBot="1">
      <c r="A65" s="45"/>
      <c r="B65" s="47"/>
      <c r="C65" s="137" t="str">
        <f>Cena!A118</f>
        <v>T-DC1-12</v>
      </c>
      <c r="D65" s="138" t="str">
        <f>Cena!C118</f>
        <v>120x60x73</v>
      </c>
      <c r="E65" s="99">
        <f>Cena!D118</f>
        <v>157.7</v>
      </c>
      <c r="G65" s="47"/>
      <c r="H65" s="297" t="str">
        <f>Cena!A125</f>
        <v>T-DC2-13</v>
      </c>
      <c r="I65" s="298" t="str">
        <f>Cena!C125</f>
        <v>130x80x73</v>
      </c>
      <c r="J65" s="275">
        <f>Cena!D125</f>
        <v>168.5</v>
      </c>
      <c r="K65" s="47"/>
      <c r="L65" s="47"/>
      <c r="M65" s="153"/>
      <c r="N65" s="154"/>
      <c r="O65" s="149"/>
    </row>
    <row r="66" spans="1:15" s="36" customFormat="1" ht="12.75" customHeight="1" thickBot="1">
      <c r="A66" s="45"/>
      <c r="B66" s="47"/>
      <c r="C66" s="137" t="str">
        <f>Cena!A119</f>
        <v>T-DC1-13</v>
      </c>
      <c r="D66" s="139" t="str">
        <f>Cena!C119</f>
        <v>130x60x73</v>
      </c>
      <c r="E66" s="99">
        <f>Cena!D119</f>
        <v>159.5</v>
      </c>
      <c r="G66" s="47"/>
      <c r="H66" s="273" t="str">
        <f>Cena!A126</f>
        <v>T-DC2-14</v>
      </c>
      <c r="I66" s="274" t="str">
        <f>Cena!C126</f>
        <v>140x80x73</v>
      </c>
      <c r="J66" s="275">
        <f>Cena!D126</f>
        <v>171.9</v>
      </c>
      <c r="K66" s="47"/>
      <c r="L66" s="47"/>
      <c r="M66" s="121" t="s">
        <v>136</v>
      </c>
      <c r="N66" s="89" t="s">
        <v>166</v>
      </c>
      <c r="O66" s="132" t="s">
        <v>138</v>
      </c>
    </row>
    <row r="67" spans="1:15" s="36" customFormat="1" ht="12.75" customHeight="1">
      <c r="A67" s="45"/>
      <c r="B67" s="116"/>
      <c r="C67" s="100" t="str">
        <f>Cena!A121</f>
        <v>T-DC1-16</v>
      </c>
      <c r="D67" s="101" t="str">
        <f>Cena!C121</f>
        <v>160x60x73</v>
      </c>
      <c r="E67" s="99">
        <f>Cena!D121</f>
        <v>173</v>
      </c>
      <c r="G67" s="116"/>
      <c r="H67" s="100" t="str">
        <f>Cena!A127</f>
        <v>T-DC2-16</v>
      </c>
      <c r="I67" s="101" t="str">
        <f>Cena!C127</f>
        <v>160x80x73</v>
      </c>
      <c r="J67" s="99">
        <f>Cena!D127</f>
        <v>177.1</v>
      </c>
      <c r="K67" s="116"/>
      <c r="L67" s="116"/>
      <c r="M67" s="97" t="str">
        <f>Cena!A129</f>
        <v>T-DC3-14</v>
      </c>
      <c r="N67" s="98" t="str">
        <f>Cena!C129</f>
        <v>140x90x73</v>
      </c>
      <c r="O67" s="99">
        <f>Cena!D129</f>
        <v>184.9</v>
      </c>
    </row>
    <row r="68" spans="1:15" s="36" customFormat="1" ht="12.75" customHeight="1" thickBot="1">
      <c r="A68" s="46"/>
      <c r="B68" s="140"/>
      <c r="C68" s="102" t="str">
        <f>Cena!A122</f>
        <v>T-DC1-18</v>
      </c>
      <c r="D68" s="103" t="str">
        <f>Cena!C122</f>
        <v>180x60x73</v>
      </c>
      <c r="E68" s="104">
        <f>Cena!D122</f>
        <v>180.3</v>
      </c>
      <c r="G68" s="140"/>
      <c r="H68" s="102" t="str">
        <f>Cena!A128</f>
        <v>T-DC2-18</v>
      </c>
      <c r="I68" s="103" t="str">
        <f>Cena!C128</f>
        <v>180x80x73</v>
      </c>
      <c r="J68" s="104">
        <f>Cena!D128</f>
        <v>190.5</v>
      </c>
      <c r="K68" s="140"/>
      <c r="L68" s="140"/>
      <c r="M68" s="102" t="str">
        <f>Cena!A130</f>
        <v>T-DC3-16</v>
      </c>
      <c r="N68" s="103" t="str">
        <f>Cena!C130</f>
        <v>160x90x73</v>
      </c>
      <c r="O68" s="104">
        <f>Cena!D130</f>
        <v>194.7</v>
      </c>
    </row>
    <row r="69" spans="1:15" s="36" customFormat="1" ht="12.75" customHeight="1">
      <c r="A69" s="136"/>
      <c r="B69" s="127"/>
      <c r="C69" s="128"/>
      <c r="D69" s="129"/>
      <c r="E69" s="130"/>
      <c r="F69" s="136"/>
      <c r="G69" s="127"/>
      <c r="H69" s="336"/>
      <c r="I69" s="336"/>
      <c r="J69" s="337"/>
      <c r="K69" s="136"/>
      <c r="L69" s="127"/>
      <c r="M69" s="128"/>
      <c r="N69" s="129"/>
      <c r="O69" s="130"/>
    </row>
    <row r="70" spans="1:15" s="36" customFormat="1" ht="12.75" customHeight="1">
      <c r="A70" s="115"/>
      <c r="B70" s="47"/>
      <c r="C70" s="321" t="s">
        <v>218</v>
      </c>
      <c r="D70" s="321"/>
      <c r="E70" s="316"/>
      <c r="F70" s="115"/>
      <c r="G70" s="321" t="s">
        <v>219</v>
      </c>
      <c r="H70" s="328"/>
      <c r="I70" s="328"/>
      <c r="J70" s="329"/>
      <c r="K70" s="115"/>
      <c r="L70" s="47"/>
      <c r="M70" s="315" t="s">
        <v>311</v>
      </c>
      <c r="N70" s="315"/>
      <c r="O70" s="316"/>
    </row>
    <row r="71" spans="1:15" s="36" customFormat="1" ht="12.75" customHeight="1">
      <c r="A71" s="115"/>
      <c r="B71" s="47"/>
      <c r="C71" s="48"/>
      <c r="D71" s="49"/>
      <c r="E71" s="131"/>
      <c r="F71" s="115"/>
      <c r="G71" s="333" t="s">
        <v>413</v>
      </c>
      <c r="H71" s="334"/>
      <c r="I71" s="334"/>
      <c r="J71" s="335"/>
      <c r="K71" s="115"/>
      <c r="L71" s="47"/>
      <c r="M71" s="48"/>
      <c r="N71" s="49"/>
      <c r="O71" s="131"/>
    </row>
    <row r="72" spans="1:15" s="36" customFormat="1" ht="12.75" customHeight="1">
      <c r="A72" s="115"/>
      <c r="B72" s="47"/>
      <c r="C72" s="48"/>
      <c r="D72" s="49"/>
      <c r="E72" s="131"/>
      <c r="F72" s="115"/>
      <c r="G72" s="327" t="s">
        <v>265</v>
      </c>
      <c r="H72" s="328"/>
      <c r="I72" s="328"/>
      <c r="J72" s="329"/>
      <c r="K72" s="115"/>
      <c r="L72" s="47"/>
      <c r="M72" s="48"/>
      <c r="N72" s="49"/>
      <c r="O72" s="131"/>
    </row>
    <row r="73" spans="1:15" s="36" customFormat="1" ht="12.75" customHeight="1">
      <c r="A73" s="115"/>
      <c r="B73" s="47"/>
      <c r="C73" s="48"/>
      <c r="D73" s="49"/>
      <c r="E73" s="131"/>
      <c r="F73" s="115"/>
      <c r="G73" s="116"/>
      <c r="H73" s="117"/>
      <c r="I73" s="118"/>
      <c r="J73" s="131"/>
      <c r="K73" s="115"/>
      <c r="L73" s="47"/>
      <c r="M73" s="48"/>
      <c r="N73" s="49"/>
      <c r="O73" s="131"/>
    </row>
    <row r="74" spans="1:15" s="36" customFormat="1" ht="12.75" customHeight="1">
      <c r="A74" s="115"/>
      <c r="B74" s="47"/>
      <c r="C74" s="48"/>
      <c r="D74" s="49"/>
      <c r="E74" s="131"/>
      <c r="F74" s="115"/>
      <c r="G74" s="116"/>
      <c r="H74" s="117"/>
      <c r="I74" s="118"/>
      <c r="J74" s="131"/>
      <c r="K74" s="115"/>
      <c r="L74" s="47"/>
      <c r="M74" s="48"/>
      <c r="N74" s="49"/>
      <c r="O74" s="131"/>
    </row>
    <row r="75" spans="1:15" s="36" customFormat="1" ht="13.5" customHeight="1">
      <c r="A75" s="115"/>
      <c r="B75" s="47"/>
      <c r="C75" s="48"/>
      <c r="D75" s="49"/>
      <c r="E75" s="131"/>
      <c r="F75" s="115"/>
      <c r="G75" s="116"/>
      <c r="H75" s="167"/>
      <c r="I75" s="168"/>
      <c r="J75" s="257"/>
      <c r="K75" s="45"/>
      <c r="L75" s="47"/>
      <c r="M75" s="48"/>
      <c r="N75" s="49"/>
      <c r="O75" s="131"/>
    </row>
    <row r="76" spans="1:15" s="36" customFormat="1" ht="12.75" customHeight="1" thickBot="1">
      <c r="A76" s="115"/>
      <c r="B76" s="47"/>
      <c r="C76" s="141"/>
      <c r="D76" s="142"/>
      <c r="E76" s="131"/>
      <c r="F76" s="115"/>
      <c r="G76" s="156"/>
      <c r="H76" s="258"/>
      <c r="I76" s="175"/>
      <c r="J76" s="259"/>
      <c r="K76" s="45"/>
      <c r="L76" s="47"/>
      <c r="M76" s="141"/>
      <c r="N76" s="142"/>
      <c r="O76" s="131"/>
    </row>
    <row r="77" spans="1:15" s="36" customFormat="1" ht="12.75" customHeight="1" thickBot="1">
      <c r="A77" s="115"/>
      <c r="B77" s="47"/>
      <c r="C77" s="119"/>
      <c r="D77" s="120"/>
      <c r="E77" s="131"/>
      <c r="F77" s="115"/>
      <c r="G77" s="156"/>
      <c r="H77" s="121" t="s">
        <v>136</v>
      </c>
      <c r="I77" s="89" t="s">
        <v>166</v>
      </c>
      <c r="J77" s="132" t="s">
        <v>138</v>
      </c>
      <c r="K77" s="45"/>
      <c r="L77" s="47"/>
      <c r="M77" s="119"/>
      <c r="N77" s="120"/>
      <c r="O77" s="131"/>
    </row>
    <row r="78" spans="1:15" s="36" customFormat="1" ht="12.75" customHeight="1" thickBot="1">
      <c r="A78" s="115"/>
      <c r="B78" s="47"/>
      <c r="C78" s="143"/>
      <c r="D78" s="144"/>
      <c r="E78" s="145"/>
      <c r="F78" s="115"/>
      <c r="G78" s="156"/>
      <c r="H78" s="297" t="str">
        <f>Cena!A136</f>
        <v>05T056</v>
      </c>
      <c r="I78" s="298" t="str">
        <f>Cena!C136</f>
        <v>40,6x60x70,8</v>
      </c>
      <c r="J78" s="275">
        <f>Cena!D136</f>
        <v>145.6</v>
      </c>
      <c r="K78" s="45"/>
      <c r="L78" s="47"/>
      <c r="M78" s="143"/>
      <c r="N78" s="144"/>
      <c r="O78" s="145"/>
    </row>
    <row r="79" spans="1:15" s="36" customFormat="1" ht="12.75" customHeight="1" thickBot="1">
      <c r="A79" s="115"/>
      <c r="B79" s="47"/>
      <c r="C79" s="143"/>
      <c r="D79" s="144"/>
      <c r="E79" s="145"/>
      <c r="F79" s="260"/>
      <c r="G79" s="261"/>
      <c r="H79" s="262"/>
      <c r="I79" s="262"/>
      <c r="J79" s="263"/>
      <c r="K79" s="45"/>
      <c r="L79" s="47"/>
      <c r="M79" s="143"/>
      <c r="N79" s="144"/>
      <c r="O79" s="146"/>
    </row>
    <row r="80" spans="1:15" s="36" customFormat="1" ht="12.75" customHeight="1" thickBot="1">
      <c r="A80" s="115"/>
      <c r="B80" s="47"/>
      <c r="C80" s="147"/>
      <c r="D80" s="148"/>
      <c r="E80" s="149"/>
      <c r="F80" s="150"/>
      <c r="G80" s="264"/>
      <c r="H80" s="265"/>
      <c r="I80" s="266"/>
      <c r="J80" s="267"/>
      <c r="K80" s="45"/>
      <c r="L80" s="47"/>
      <c r="M80" s="121" t="s">
        <v>136</v>
      </c>
      <c r="N80" s="89" t="s">
        <v>166</v>
      </c>
      <c r="O80" s="132" t="s">
        <v>138</v>
      </c>
    </row>
    <row r="81" spans="1:15" s="36" customFormat="1" ht="12.75" customHeight="1" thickBot="1">
      <c r="A81" s="115"/>
      <c r="B81" s="116"/>
      <c r="C81" s="121" t="s">
        <v>136</v>
      </c>
      <c r="D81" s="89" t="s">
        <v>166</v>
      </c>
      <c r="E81" s="132" t="s">
        <v>138</v>
      </c>
      <c r="F81" s="115"/>
      <c r="G81" s="156"/>
      <c r="H81" s="121" t="s">
        <v>136</v>
      </c>
      <c r="I81" s="89" t="s">
        <v>166</v>
      </c>
      <c r="J81" s="132" t="s">
        <v>138</v>
      </c>
      <c r="K81" s="45"/>
      <c r="L81" s="116"/>
      <c r="M81" s="100" t="str">
        <f>Cena!A140</f>
        <v>DTC-04.01(f)</v>
      </c>
      <c r="N81" s="101" t="str">
        <f>Cena!C140</f>
        <v>40,6x60x2,2</v>
      </c>
      <c r="O81" s="99">
        <f>Cena!D140</f>
        <v>10.1</v>
      </c>
    </row>
    <row r="82" spans="1:15" s="36" customFormat="1" ht="12.75" customHeight="1" thickBot="1">
      <c r="A82" s="151"/>
      <c r="B82" s="140"/>
      <c r="C82" s="278" t="str">
        <f>Cena!A133</f>
        <v>T-DC5-22</v>
      </c>
      <c r="D82" s="285" t="str">
        <f>Cena!C133</f>
        <v>220x120x73</v>
      </c>
      <c r="E82" s="280">
        <f>Cena!D133</f>
        <v>310.2</v>
      </c>
      <c r="F82" s="151"/>
      <c r="G82" s="270"/>
      <c r="H82" s="286" t="str">
        <f>Cena!A139</f>
        <v>05T055</v>
      </c>
      <c r="I82" s="287" t="str">
        <f>Cena!C139</f>
        <v>40,6x60x70,8</v>
      </c>
      <c r="J82" s="288">
        <f>Cena!D139</f>
        <v>130.2</v>
      </c>
      <c r="K82" s="46"/>
      <c r="L82" s="140"/>
      <c r="M82" s="102" t="str">
        <f>Cena!A141</f>
        <v>DTO-04.01(f)</v>
      </c>
      <c r="N82" s="103" t="str">
        <f>Cena!C141</f>
        <v>80x60x2,2</v>
      </c>
      <c r="O82" s="104">
        <f>Cena!D141</f>
        <v>20.9</v>
      </c>
    </row>
    <row r="83" spans="1:15" s="36" customFormat="1" ht="12.75">
      <c r="A83" s="136"/>
      <c r="B83" s="127"/>
      <c r="C83" s="336"/>
      <c r="D83" s="336"/>
      <c r="E83" s="337"/>
      <c r="K83" s="160"/>
      <c r="L83" s="160"/>
      <c r="M83" s="161"/>
      <c r="N83" s="166"/>
      <c r="O83" s="163"/>
    </row>
    <row r="84" spans="1:15" s="36" customFormat="1" ht="12.75">
      <c r="A84" s="324" t="s">
        <v>314</v>
      </c>
      <c r="B84" s="325"/>
      <c r="C84" s="325"/>
      <c r="D84" s="325"/>
      <c r="E84" s="326"/>
      <c r="K84" s="160"/>
      <c r="L84" s="160"/>
      <c r="M84" s="161"/>
      <c r="N84" s="166"/>
      <c r="O84" s="163"/>
    </row>
    <row r="85" spans="1:15" s="36" customFormat="1" ht="12.75">
      <c r="A85" s="115"/>
      <c r="B85" s="116"/>
      <c r="C85" s="117"/>
      <c r="D85" s="118"/>
      <c r="E85" s="131"/>
      <c r="K85" s="160"/>
      <c r="L85" s="160"/>
      <c r="M85" s="161"/>
      <c r="N85" s="166"/>
      <c r="O85" s="163"/>
    </row>
    <row r="86" spans="1:15" s="36" customFormat="1" ht="12.75">
      <c r="A86" s="115"/>
      <c r="B86" s="116"/>
      <c r="C86" s="152"/>
      <c r="D86" s="152"/>
      <c r="E86" s="131"/>
      <c r="K86" s="160"/>
      <c r="L86" s="160"/>
      <c r="M86" s="161"/>
      <c r="N86" s="166"/>
      <c r="O86" s="163"/>
    </row>
    <row r="87" spans="1:15" s="36" customFormat="1" ht="12.75">
      <c r="A87" s="115"/>
      <c r="B87" s="116"/>
      <c r="C87" s="152"/>
      <c r="D87" s="152"/>
      <c r="E87" s="131"/>
      <c r="K87" s="160"/>
      <c r="L87" s="160"/>
      <c r="M87" s="161"/>
      <c r="N87" s="166"/>
      <c r="O87" s="163"/>
    </row>
    <row r="88" spans="1:15" s="36" customFormat="1" ht="12.75">
      <c r="A88" s="115"/>
      <c r="B88" s="116"/>
      <c r="C88" s="152"/>
      <c r="D88" s="152"/>
      <c r="E88" s="131"/>
      <c r="K88" s="160"/>
      <c r="L88" s="160"/>
      <c r="M88" s="161"/>
      <c r="N88" s="166"/>
      <c r="O88" s="163"/>
    </row>
    <row r="89" spans="1:15" s="36" customFormat="1" ht="12.75">
      <c r="A89" s="115"/>
      <c r="B89" s="116"/>
      <c r="C89" s="152"/>
      <c r="D89" s="152"/>
      <c r="E89" s="131"/>
      <c r="K89" s="160"/>
      <c r="L89" s="160"/>
      <c r="M89" s="161"/>
      <c r="N89" s="166"/>
      <c r="O89" s="163"/>
    </row>
    <row r="90" spans="1:15" s="36" customFormat="1" ht="12.75">
      <c r="A90" s="115"/>
      <c r="B90" s="116"/>
      <c r="C90" s="152"/>
      <c r="D90" s="152"/>
      <c r="E90" s="131"/>
      <c r="K90" s="160"/>
      <c r="L90" s="160"/>
      <c r="M90" s="161"/>
      <c r="N90" s="166"/>
      <c r="O90" s="163"/>
    </row>
    <row r="91" spans="1:15" s="36" customFormat="1" ht="12.75">
      <c r="A91" s="115"/>
      <c r="B91" s="116"/>
      <c r="C91" s="152"/>
      <c r="D91" s="152"/>
      <c r="E91" s="131"/>
      <c r="K91" s="160"/>
      <c r="L91" s="160"/>
      <c r="M91" s="164"/>
      <c r="N91" s="165"/>
      <c r="O91" s="163"/>
    </row>
    <row r="92" spans="1:15" s="36" customFormat="1" ht="12.75">
      <c r="A92" s="115"/>
      <c r="B92" s="116"/>
      <c r="C92" s="50"/>
      <c r="D92" s="51"/>
      <c r="E92" s="176"/>
      <c r="K92" s="160"/>
      <c r="L92" s="160"/>
      <c r="M92" s="164"/>
      <c r="N92" s="165"/>
      <c r="O92" s="163"/>
    </row>
    <row r="93" spans="1:15" s="36" customFormat="1" ht="13.5" thickBot="1">
      <c r="A93" s="115"/>
      <c r="B93" s="116"/>
      <c r="C93" s="117"/>
      <c r="D93" s="68"/>
      <c r="E93" s="131"/>
      <c r="K93" s="160"/>
      <c r="L93" s="160"/>
      <c r="M93" s="161"/>
      <c r="N93" s="166"/>
      <c r="O93" s="163"/>
    </row>
    <row r="94" spans="1:15" s="36" customFormat="1" ht="13.5" thickBot="1">
      <c r="A94" s="115"/>
      <c r="B94" s="116"/>
      <c r="C94" s="121" t="s">
        <v>136</v>
      </c>
      <c r="D94" s="89" t="s">
        <v>166</v>
      </c>
      <c r="E94" s="132" t="s">
        <v>138</v>
      </c>
      <c r="K94" s="160"/>
      <c r="L94" s="160"/>
      <c r="M94" s="167"/>
      <c r="N94" s="168"/>
      <c r="O94" s="169"/>
    </row>
    <row r="95" spans="1:15" s="36" customFormat="1" ht="12.75">
      <c r="A95" s="115"/>
      <c r="B95" s="177" t="s">
        <v>315</v>
      </c>
      <c r="C95" s="94" t="str">
        <f>Cena!A142</f>
        <v>29T002</v>
      </c>
      <c r="D95" s="299" t="str">
        <f>Cena!C142</f>
        <v>80x60x73</v>
      </c>
      <c r="E95" s="96">
        <f>Cena!D142</f>
        <v>95.8</v>
      </c>
      <c r="K95" s="160"/>
      <c r="L95" s="160"/>
      <c r="M95" s="170"/>
      <c r="N95" s="170"/>
      <c r="O95" s="171"/>
    </row>
    <row r="96" spans="1:15" s="36" customFormat="1" ht="13.5" thickBot="1">
      <c r="A96" s="151"/>
      <c r="B96" s="178" t="s">
        <v>316</v>
      </c>
      <c r="C96" s="102" t="str">
        <f>Cena!A143</f>
        <v>29P002</v>
      </c>
      <c r="D96" s="103" t="str">
        <f>Cena!C143</f>
        <v>76,6x53x33,2</v>
      </c>
      <c r="E96" s="104">
        <f>Cena!D143</f>
        <v>62.7</v>
      </c>
      <c r="K96" s="160"/>
      <c r="L96" s="160"/>
      <c r="M96" s="170"/>
      <c r="N96" s="170"/>
      <c r="O96" s="171"/>
    </row>
    <row r="97" spans="6:15" s="36" customFormat="1" ht="12.75">
      <c r="F97" s="15"/>
      <c r="G97" s="15"/>
      <c r="H97" s="16"/>
      <c r="I97" s="17"/>
      <c r="J97" s="72"/>
      <c r="M97" s="40"/>
      <c r="N97" s="41"/>
      <c r="O97" s="86"/>
    </row>
    <row r="98" spans="6:15" s="36" customFormat="1" ht="12.75">
      <c r="F98" s="15"/>
      <c r="G98" s="15"/>
      <c r="H98" s="16"/>
      <c r="I98" s="17"/>
      <c r="J98" s="72"/>
      <c r="M98" s="330"/>
      <c r="N98" s="330"/>
      <c r="O98" s="330"/>
    </row>
    <row r="99" spans="6:15" s="36" customFormat="1" ht="12.75">
      <c r="F99" s="15"/>
      <c r="G99" s="15"/>
      <c r="H99" s="16"/>
      <c r="I99" s="17"/>
      <c r="J99" s="72"/>
      <c r="M99" s="40"/>
      <c r="N99" s="41"/>
      <c r="O99" s="86"/>
    </row>
    <row r="100" spans="6:15" s="36" customFormat="1" ht="12.75">
      <c r="F100" s="15"/>
      <c r="G100" s="15"/>
      <c r="H100" s="16"/>
      <c r="I100" s="17"/>
      <c r="J100" s="72"/>
      <c r="M100" s="40"/>
      <c r="N100" s="41"/>
      <c r="O100" s="86"/>
    </row>
    <row r="101" spans="6:15" s="36" customFormat="1" ht="12.75">
      <c r="F101" s="15"/>
      <c r="G101" s="15"/>
      <c r="H101" s="16"/>
      <c r="I101" s="17"/>
      <c r="J101" s="72"/>
      <c r="M101" s="40"/>
      <c r="N101" s="41"/>
      <c r="O101" s="86"/>
    </row>
    <row r="102" spans="6:15" s="36" customFormat="1" ht="12.75">
      <c r="F102" s="15"/>
      <c r="G102" s="15"/>
      <c r="H102" s="16"/>
      <c r="I102" s="17"/>
      <c r="J102" s="72"/>
      <c r="M102" s="40"/>
      <c r="N102" s="41"/>
      <c r="O102" s="86"/>
    </row>
    <row r="103" spans="6:15" s="36" customFormat="1" ht="12.75">
      <c r="F103" s="15"/>
      <c r="G103" s="15"/>
      <c r="H103" s="16"/>
      <c r="I103" s="17"/>
      <c r="J103" s="72"/>
      <c r="M103" s="40"/>
      <c r="N103" s="41"/>
      <c r="O103" s="86"/>
    </row>
    <row r="104" spans="6:15" s="36" customFormat="1" ht="12.75">
      <c r="F104" s="15"/>
      <c r="G104" s="15"/>
      <c r="H104" s="16"/>
      <c r="I104" s="17"/>
      <c r="J104" s="72"/>
      <c r="M104" s="40"/>
      <c r="N104" s="41"/>
      <c r="O104" s="86"/>
    </row>
    <row r="105" spans="6:15" s="36" customFormat="1" ht="12.75">
      <c r="F105" s="15"/>
      <c r="G105" s="15"/>
      <c r="H105" s="16"/>
      <c r="I105" s="17"/>
      <c r="J105" s="72"/>
      <c r="M105" s="40"/>
      <c r="N105" s="41"/>
      <c r="O105" s="86"/>
    </row>
    <row r="106" spans="6:15" s="36" customFormat="1" ht="12.75">
      <c r="F106" s="15"/>
      <c r="G106" s="15"/>
      <c r="H106" s="16"/>
      <c r="I106" s="17"/>
      <c r="J106" s="72"/>
      <c r="M106" s="40"/>
      <c r="N106" s="41"/>
      <c r="O106" s="86"/>
    </row>
    <row r="107" spans="6:15" s="36" customFormat="1" ht="12.75">
      <c r="F107" s="15"/>
      <c r="G107" s="15"/>
      <c r="H107" s="16"/>
      <c r="I107" s="17"/>
      <c r="J107" s="72"/>
      <c r="M107" s="40"/>
      <c r="N107" s="41"/>
      <c r="O107" s="86"/>
    </row>
    <row r="108" spans="6:15" s="36" customFormat="1" ht="12.75">
      <c r="F108" s="15"/>
      <c r="G108" s="15"/>
      <c r="H108" s="16"/>
      <c r="I108" s="17"/>
      <c r="J108" s="72"/>
      <c r="M108" s="40"/>
      <c r="N108" s="41"/>
      <c r="O108" s="86"/>
    </row>
    <row r="109" spans="6:15" s="36" customFormat="1" ht="12.75">
      <c r="F109" s="15"/>
      <c r="G109" s="15"/>
      <c r="H109" s="16"/>
      <c r="I109" s="17"/>
      <c r="J109" s="72"/>
      <c r="M109" s="40"/>
      <c r="N109" s="41"/>
      <c r="O109" s="86"/>
    </row>
    <row r="110" spans="6:15" s="36" customFormat="1" ht="12.75">
      <c r="F110" s="15"/>
      <c r="G110" s="15"/>
      <c r="H110" s="16"/>
      <c r="I110" s="17"/>
      <c r="J110" s="72"/>
      <c r="K110" s="15"/>
      <c r="L110" s="15"/>
      <c r="M110" s="16"/>
      <c r="N110" s="17"/>
      <c r="O110" s="72"/>
    </row>
    <row r="111" spans="1:15" s="36" customFormat="1" ht="12.75">
      <c r="A111" s="15"/>
      <c r="B111" s="15"/>
      <c r="C111" s="16"/>
      <c r="D111" s="17"/>
      <c r="E111" s="72"/>
      <c r="F111" s="15"/>
      <c r="G111" s="15"/>
      <c r="H111" s="16"/>
      <c r="I111" s="17"/>
      <c r="J111" s="72"/>
      <c r="K111" s="15"/>
      <c r="L111" s="15"/>
      <c r="M111" s="16"/>
      <c r="N111" s="17"/>
      <c r="O111" s="72"/>
    </row>
    <row r="112" spans="1:15" s="36" customFormat="1" ht="12.75">
      <c r="A112" s="15"/>
      <c r="B112" s="15"/>
      <c r="C112" s="16"/>
      <c r="D112" s="17"/>
      <c r="E112" s="72"/>
      <c r="F112" s="15"/>
      <c r="G112" s="15"/>
      <c r="H112" s="16"/>
      <c r="I112" s="17"/>
      <c r="J112" s="72"/>
      <c r="K112" s="15"/>
      <c r="L112" s="15"/>
      <c r="M112" s="16"/>
      <c r="N112" s="17"/>
      <c r="O112" s="72"/>
    </row>
    <row r="113" spans="1:15" s="36" customFormat="1" ht="12.75">
      <c r="A113" s="15"/>
      <c r="B113" s="15"/>
      <c r="C113" s="16"/>
      <c r="D113" s="17"/>
      <c r="E113" s="72"/>
      <c r="F113" s="15"/>
      <c r="G113" s="15"/>
      <c r="H113" s="16"/>
      <c r="I113" s="17"/>
      <c r="J113" s="72"/>
      <c r="K113" s="15"/>
      <c r="L113" s="15"/>
      <c r="M113" s="16"/>
      <c r="N113" s="17"/>
      <c r="O113" s="72"/>
    </row>
    <row r="114" spans="1:15" s="36" customFormat="1" ht="12.75">
      <c r="A114" s="15"/>
      <c r="B114" s="15"/>
      <c r="C114" s="16"/>
      <c r="D114" s="17"/>
      <c r="E114" s="72"/>
      <c r="F114" s="15"/>
      <c r="G114" s="15"/>
      <c r="H114" s="16"/>
      <c r="I114" s="17"/>
      <c r="J114" s="72"/>
      <c r="K114" s="15"/>
      <c r="L114" s="15"/>
      <c r="M114" s="16"/>
      <c r="N114" s="17"/>
      <c r="O114" s="72"/>
    </row>
    <row r="115" spans="1:15" s="36" customFormat="1" ht="12.75">
      <c r="A115" s="15"/>
      <c r="B115" s="15"/>
      <c r="C115" s="16"/>
      <c r="D115" s="17"/>
      <c r="E115" s="72"/>
      <c r="F115" s="15"/>
      <c r="G115" s="15"/>
      <c r="H115" s="16"/>
      <c r="I115" s="17"/>
      <c r="J115" s="72"/>
      <c r="K115" s="15"/>
      <c r="L115" s="15"/>
      <c r="M115" s="16"/>
      <c r="N115" s="17"/>
      <c r="O115" s="72"/>
    </row>
    <row r="116" spans="1:15" s="36" customFormat="1" ht="12.75">
      <c r="A116" s="15"/>
      <c r="B116" s="15"/>
      <c r="C116" s="16"/>
      <c r="D116" s="17"/>
      <c r="E116" s="72"/>
      <c r="F116" s="15"/>
      <c r="G116" s="15"/>
      <c r="H116" s="16"/>
      <c r="I116" s="17"/>
      <c r="J116" s="72"/>
      <c r="K116" s="15"/>
      <c r="L116" s="15"/>
      <c r="M116" s="16"/>
      <c r="N116" s="17"/>
      <c r="O116" s="72"/>
    </row>
    <row r="117" spans="1:15" s="36" customFormat="1" ht="12.75">
      <c r="A117" s="15"/>
      <c r="B117" s="15"/>
      <c r="C117" s="16"/>
      <c r="D117" s="17"/>
      <c r="E117" s="72"/>
      <c r="F117" s="15"/>
      <c r="G117" s="15"/>
      <c r="H117" s="16"/>
      <c r="I117" s="17"/>
      <c r="J117" s="72"/>
      <c r="K117" s="15"/>
      <c r="L117" s="15"/>
      <c r="M117" s="16"/>
      <c r="N117" s="17"/>
      <c r="O117" s="72"/>
    </row>
    <row r="118" spans="1:15" s="36" customFormat="1" ht="12.75">
      <c r="A118" s="15"/>
      <c r="B118" s="15"/>
      <c r="C118" s="16"/>
      <c r="D118" s="17"/>
      <c r="E118" s="72"/>
      <c r="F118" s="15"/>
      <c r="G118" s="15"/>
      <c r="H118" s="16"/>
      <c r="I118" s="17"/>
      <c r="J118" s="72"/>
      <c r="K118" s="15"/>
      <c r="L118" s="15"/>
      <c r="M118" s="16"/>
      <c r="N118" s="17"/>
      <c r="O118" s="72"/>
    </row>
    <row r="119" spans="1:15" s="36" customFormat="1" ht="12.75">
      <c r="A119" s="15"/>
      <c r="B119" s="15"/>
      <c r="C119" s="16"/>
      <c r="D119" s="17"/>
      <c r="E119" s="72"/>
      <c r="F119" s="15"/>
      <c r="G119" s="15"/>
      <c r="H119" s="16"/>
      <c r="I119" s="17"/>
      <c r="J119" s="72"/>
      <c r="K119" s="15"/>
      <c r="L119" s="15"/>
      <c r="M119" s="16"/>
      <c r="N119" s="17"/>
      <c r="O119" s="72"/>
    </row>
    <row r="120" spans="1:15" s="36" customFormat="1" ht="12.75">
      <c r="A120" s="15"/>
      <c r="B120" s="15"/>
      <c r="C120" s="16"/>
      <c r="D120" s="17"/>
      <c r="E120" s="72"/>
      <c r="F120" s="15"/>
      <c r="G120" s="15"/>
      <c r="H120" s="16"/>
      <c r="I120" s="17"/>
      <c r="J120" s="72"/>
      <c r="K120" s="15"/>
      <c r="L120" s="15"/>
      <c r="M120" s="16"/>
      <c r="N120" s="17"/>
      <c r="O120" s="72"/>
    </row>
    <row r="121" spans="1:15" s="36" customFormat="1" ht="12.75">
      <c r="A121" s="15"/>
      <c r="B121" s="15"/>
      <c r="C121" s="16"/>
      <c r="D121" s="17"/>
      <c r="E121" s="72"/>
      <c r="F121" s="15"/>
      <c r="G121" s="15"/>
      <c r="H121" s="16"/>
      <c r="I121" s="17"/>
      <c r="J121" s="72"/>
      <c r="K121" s="15"/>
      <c r="L121" s="15"/>
      <c r="M121" s="16"/>
      <c r="N121" s="17"/>
      <c r="O121" s="72"/>
    </row>
    <row r="122" spans="1:15" s="36" customFormat="1" ht="12.75">
      <c r="A122" s="15"/>
      <c r="B122" s="15"/>
      <c r="C122" s="16"/>
      <c r="D122" s="17"/>
      <c r="E122" s="72"/>
      <c r="F122" s="15"/>
      <c r="G122" s="15"/>
      <c r="H122" s="16"/>
      <c r="I122" s="17"/>
      <c r="J122" s="72"/>
      <c r="K122" s="15"/>
      <c r="L122" s="15"/>
      <c r="M122" s="16"/>
      <c r="N122" s="17"/>
      <c r="O122" s="72"/>
    </row>
    <row r="123" spans="1:15" s="36" customFormat="1" ht="12.75">
      <c r="A123" s="15"/>
      <c r="B123" s="15"/>
      <c r="C123" s="16"/>
      <c r="D123" s="17"/>
      <c r="E123" s="72"/>
      <c r="F123" s="15"/>
      <c r="G123" s="15"/>
      <c r="H123" s="16"/>
      <c r="I123" s="17"/>
      <c r="J123" s="72"/>
      <c r="K123" s="15"/>
      <c r="L123" s="15"/>
      <c r="M123" s="16"/>
      <c r="N123" s="17"/>
      <c r="O123" s="72"/>
    </row>
    <row r="124" spans="1:15" s="36" customFormat="1" ht="12.75">
      <c r="A124" s="15"/>
      <c r="B124" s="15"/>
      <c r="C124" s="16"/>
      <c r="D124" s="17"/>
      <c r="E124" s="72"/>
      <c r="F124" s="15"/>
      <c r="G124" s="15"/>
      <c r="H124" s="16"/>
      <c r="I124" s="17"/>
      <c r="J124" s="72"/>
      <c r="K124" s="15"/>
      <c r="L124" s="15"/>
      <c r="M124" s="16"/>
      <c r="N124" s="17"/>
      <c r="O124" s="72"/>
    </row>
    <row r="125" spans="1:15" s="36" customFormat="1" ht="12.75">
      <c r="A125" s="15"/>
      <c r="B125" s="15"/>
      <c r="C125" s="16"/>
      <c r="D125" s="17"/>
      <c r="E125" s="72"/>
      <c r="F125" s="15"/>
      <c r="G125" s="15"/>
      <c r="H125" s="16"/>
      <c r="I125" s="17"/>
      <c r="J125" s="72"/>
      <c r="K125" s="15"/>
      <c r="L125" s="15"/>
      <c r="M125" s="16"/>
      <c r="N125" s="17"/>
      <c r="O125" s="72"/>
    </row>
    <row r="126" spans="1:15" s="36" customFormat="1" ht="12.75">
      <c r="A126" s="15"/>
      <c r="B126" s="15"/>
      <c r="C126" s="16"/>
      <c r="D126" s="17"/>
      <c r="E126" s="72"/>
      <c r="F126" s="15"/>
      <c r="G126" s="15"/>
      <c r="H126" s="16"/>
      <c r="I126" s="17"/>
      <c r="J126" s="72"/>
      <c r="K126" s="15"/>
      <c r="L126" s="15"/>
      <c r="M126" s="16"/>
      <c r="N126" s="17"/>
      <c r="O126" s="72"/>
    </row>
    <row r="127" spans="1:15" s="36" customFormat="1" ht="12.75">
      <c r="A127" s="15"/>
      <c r="B127" s="15"/>
      <c r="C127" s="16"/>
      <c r="D127" s="17"/>
      <c r="E127" s="72"/>
      <c r="F127" s="15"/>
      <c r="G127" s="15"/>
      <c r="H127" s="16"/>
      <c r="I127" s="17"/>
      <c r="J127" s="72"/>
      <c r="K127" s="15"/>
      <c r="L127" s="15"/>
      <c r="M127" s="16"/>
      <c r="N127" s="17"/>
      <c r="O127" s="72"/>
    </row>
    <row r="128" spans="1:15" s="36" customFormat="1" ht="12.75">
      <c r="A128" s="15"/>
      <c r="B128" s="15"/>
      <c r="C128" s="16"/>
      <c r="D128" s="17"/>
      <c r="E128" s="72"/>
      <c r="F128" s="15"/>
      <c r="G128" s="15"/>
      <c r="H128" s="16"/>
      <c r="I128" s="17"/>
      <c r="J128" s="72"/>
      <c r="K128" s="15"/>
      <c r="L128" s="15"/>
      <c r="M128" s="16"/>
      <c r="N128" s="17"/>
      <c r="O128" s="72"/>
    </row>
    <row r="132" ht="10.5" customHeight="1"/>
    <row r="154" ht="12.75" customHeight="1"/>
    <row r="170" ht="12.75" customHeight="1"/>
    <row r="182" ht="12.75">
      <c r="P182" s="36"/>
    </row>
    <row r="183" ht="12.75">
      <c r="P183" s="36"/>
    </row>
    <row r="184" ht="12.75">
      <c r="P184" s="36"/>
    </row>
    <row r="185" ht="12.75">
      <c r="P185" s="36"/>
    </row>
    <row r="186" ht="12.75">
      <c r="P186" s="36"/>
    </row>
    <row r="187" ht="12.75">
      <c r="P187" s="36"/>
    </row>
    <row r="188" ht="12.75">
      <c r="P188" s="36"/>
    </row>
    <row r="189" ht="12.75">
      <c r="P189" s="36"/>
    </row>
    <row r="190" ht="12.75">
      <c r="P190" s="36"/>
    </row>
    <row r="191" ht="12.75">
      <c r="P191" s="36"/>
    </row>
    <row r="192" ht="12.75">
      <c r="P192" s="36"/>
    </row>
    <row r="193" ht="12.75">
      <c r="P193" s="36"/>
    </row>
  </sheetData>
  <sheetProtection/>
  <mergeCells count="22">
    <mergeCell ref="M37:O37"/>
    <mergeCell ref="C24:E24"/>
    <mergeCell ref="H42:J42"/>
    <mergeCell ref="M42:O42"/>
    <mergeCell ref="H69:J69"/>
    <mergeCell ref="G70:J70"/>
    <mergeCell ref="M98:O98"/>
    <mergeCell ref="H23:J23"/>
    <mergeCell ref="C9:E9"/>
    <mergeCell ref="H9:J9"/>
    <mergeCell ref="C23:E23"/>
    <mergeCell ref="M9:O9"/>
    <mergeCell ref="C42:E42"/>
    <mergeCell ref="G71:J71"/>
    <mergeCell ref="M70:O70"/>
    <mergeCell ref="C83:E83"/>
    <mergeCell ref="A84:E84"/>
    <mergeCell ref="G72:J72"/>
    <mergeCell ref="C56:E56"/>
    <mergeCell ref="H56:J56"/>
    <mergeCell ref="M56:O56"/>
    <mergeCell ref="C70:E70"/>
  </mergeCells>
  <printOptions horizontalCentered="1"/>
  <pageMargins left="0.5905511811023623" right="0.5905511811023623" top="0.5905511811023623" bottom="0.1968503937007874" header="0.5118110236220472" footer="0.5118110236220472"/>
  <pageSetup horizontalDpi="600" verticalDpi="600" orientation="portrait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0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8.25390625" style="15" customWidth="1"/>
    <col min="2" max="2" width="9.00390625" style="15" customWidth="1"/>
    <col min="3" max="3" width="8.375" style="15" customWidth="1"/>
    <col min="4" max="4" width="10.00390625" style="16" customWidth="1"/>
    <col min="5" max="5" width="13.00390625" style="17" customWidth="1"/>
    <col min="6" max="6" width="8.25390625" style="18" customWidth="1"/>
    <col min="7" max="7" width="8.25390625" style="15" customWidth="1"/>
    <col min="8" max="8" width="9.00390625" style="15" customWidth="1"/>
    <col min="9" max="9" width="8.375" style="15" customWidth="1"/>
    <col min="10" max="10" width="11.375" style="16" customWidth="1"/>
    <col min="11" max="11" width="13.00390625" style="17" customWidth="1"/>
    <col min="12" max="12" width="8.25390625" style="18" customWidth="1"/>
    <col min="13" max="13" width="8.25390625" style="15" customWidth="1"/>
    <col min="14" max="14" width="9.00390625" style="15" customWidth="1"/>
    <col min="15" max="15" width="8.375" style="15" customWidth="1"/>
    <col min="16" max="16" width="10.00390625" style="16" customWidth="1"/>
    <col min="17" max="17" width="13.375" style="17" customWidth="1"/>
    <col min="18" max="18" width="8.25390625" style="18" customWidth="1"/>
    <col min="19" max="16384" width="9.00390625" style="15" customWidth="1"/>
  </cols>
  <sheetData>
    <row r="1" spans="1:5" ht="12.75" customHeight="1">
      <c r="A1" s="340"/>
      <c r="B1" s="340"/>
      <c r="C1" s="340"/>
      <c r="D1" s="340"/>
      <c r="E1" s="340"/>
    </row>
    <row r="2" spans="1:5" ht="12.75" customHeight="1">
      <c r="A2" s="340"/>
      <c r="B2" s="340"/>
      <c r="C2" s="340"/>
      <c r="D2" s="340"/>
      <c r="E2" s="340"/>
    </row>
    <row r="3" spans="1:5" ht="12.75" customHeight="1">
      <c r="A3" s="340"/>
      <c r="B3" s="340"/>
      <c r="C3" s="340"/>
      <c r="D3" s="340"/>
      <c r="E3" s="340"/>
    </row>
    <row r="4" spans="1:5" ht="12.75" customHeight="1">
      <c r="A4" s="340"/>
      <c r="B4" s="340"/>
      <c r="C4" s="340"/>
      <c r="D4" s="340"/>
      <c r="E4" s="340"/>
    </row>
    <row r="5" spans="1:5" ht="12.75" customHeight="1">
      <c r="A5" s="340"/>
      <c r="B5" s="340"/>
      <c r="C5" s="340"/>
      <c r="D5" s="340"/>
      <c r="E5" s="340"/>
    </row>
    <row r="6" ht="12.75" customHeight="1"/>
    <row r="7" spans="1:10" ht="17.25" customHeight="1">
      <c r="A7" s="1"/>
      <c r="B7" s="18"/>
      <c r="C7" s="18"/>
      <c r="D7" s="19"/>
      <c r="E7" s="20"/>
      <c r="G7" s="18"/>
      <c r="H7" s="18"/>
      <c r="I7" s="18"/>
      <c r="J7" s="19"/>
    </row>
    <row r="8" spans="1:10" ht="12.75" customHeight="1">
      <c r="A8" s="19"/>
      <c r="B8" s="18"/>
      <c r="C8" s="18"/>
      <c r="D8" s="19"/>
      <c r="E8" s="20"/>
      <c r="G8" s="18"/>
      <c r="H8" s="18"/>
      <c r="I8" s="211"/>
      <c r="J8" s="19"/>
    </row>
    <row r="9" ht="12.75" customHeight="1" thickBot="1">
      <c r="R9" s="72" t="s">
        <v>179</v>
      </c>
    </row>
    <row r="10" spans="1:18" ht="12.75" customHeight="1">
      <c r="A10" s="21"/>
      <c r="B10" s="22"/>
      <c r="C10" s="22"/>
      <c r="D10" s="23"/>
      <c r="E10" s="24"/>
      <c r="F10" s="212"/>
      <c r="G10" s="22"/>
      <c r="H10" s="22"/>
      <c r="I10" s="22"/>
      <c r="J10" s="23"/>
      <c r="K10" s="24"/>
      <c r="L10" s="22"/>
      <c r="M10" s="21"/>
      <c r="N10" s="22"/>
      <c r="O10" s="22"/>
      <c r="P10" s="23"/>
      <c r="Q10" s="24"/>
      <c r="R10" s="212"/>
    </row>
    <row r="11" spans="1:18" ht="12.75" customHeight="1">
      <c r="A11" s="25"/>
      <c r="B11" s="26"/>
      <c r="C11" s="26"/>
      <c r="D11" s="317" t="s">
        <v>330</v>
      </c>
      <c r="E11" s="317"/>
      <c r="F11" s="318"/>
      <c r="G11" s="26"/>
      <c r="H11" s="26"/>
      <c r="I11" s="26"/>
      <c r="J11" s="341" t="s">
        <v>330</v>
      </c>
      <c r="K11" s="341"/>
      <c r="L11" s="342"/>
      <c r="M11" s="25"/>
      <c r="N11" s="26"/>
      <c r="O11" s="26"/>
      <c r="P11" s="343" t="s">
        <v>331</v>
      </c>
      <c r="Q11" s="343"/>
      <c r="R11" s="342"/>
    </row>
    <row r="12" spans="1:18" ht="12.75" customHeight="1">
      <c r="A12" s="25"/>
      <c r="B12" s="26"/>
      <c r="C12" s="26"/>
      <c r="D12" s="213"/>
      <c r="E12" s="214"/>
      <c r="F12" s="215"/>
      <c r="G12" s="26"/>
      <c r="H12" s="26"/>
      <c r="I12" s="26"/>
      <c r="J12" s="216"/>
      <c r="K12" s="3"/>
      <c r="L12" s="2"/>
      <c r="M12" s="25"/>
      <c r="N12" s="26"/>
      <c r="O12" s="26"/>
      <c r="P12" s="10"/>
      <c r="Q12" s="2"/>
      <c r="R12" s="206"/>
    </row>
    <row r="13" spans="1:18" ht="12.75" customHeight="1">
      <c r="A13" s="25"/>
      <c r="B13" s="26"/>
      <c r="C13" s="26"/>
      <c r="D13" s="213"/>
      <c r="E13" s="214"/>
      <c r="F13" s="215"/>
      <c r="G13" s="26"/>
      <c r="H13" s="26"/>
      <c r="I13" s="26"/>
      <c r="J13" s="216"/>
      <c r="K13" s="3"/>
      <c r="L13" s="2"/>
      <c r="M13" s="25"/>
      <c r="N13" s="26"/>
      <c r="O13" s="26"/>
      <c r="P13" s="10"/>
      <c r="Q13" s="2"/>
      <c r="R13" s="206"/>
    </row>
    <row r="14" spans="1:18" ht="12.75" customHeight="1">
      <c r="A14" s="25"/>
      <c r="B14" s="26"/>
      <c r="C14" s="26"/>
      <c r="D14" s="213"/>
      <c r="E14" s="214"/>
      <c r="F14" s="215"/>
      <c r="G14" s="26"/>
      <c r="H14" s="26"/>
      <c r="I14" s="26"/>
      <c r="J14" s="216"/>
      <c r="K14" s="3"/>
      <c r="L14" s="2"/>
      <c r="M14" s="25"/>
      <c r="N14" s="26"/>
      <c r="O14" s="26"/>
      <c r="P14" s="10"/>
      <c r="Q14" s="2"/>
      <c r="R14" s="206"/>
    </row>
    <row r="15" spans="1:18" ht="12.75" customHeight="1">
      <c r="A15" s="25"/>
      <c r="B15" s="26"/>
      <c r="C15" s="26"/>
      <c r="D15" s="213"/>
      <c r="E15" s="214"/>
      <c r="F15" s="215"/>
      <c r="G15" s="26"/>
      <c r="H15" s="26"/>
      <c r="I15" s="26"/>
      <c r="J15" s="216"/>
      <c r="K15" s="3"/>
      <c r="L15" s="2"/>
      <c r="M15" s="25"/>
      <c r="N15" s="26"/>
      <c r="O15" s="26"/>
      <c r="P15" s="10"/>
      <c r="Q15" s="2"/>
      <c r="R15" s="206"/>
    </row>
    <row r="16" spans="1:18" ht="12.75" customHeight="1">
      <c r="A16" s="25"/>
      <c r="B16" s="26"/>
      <c r="C16" s="26"/>
      <c r="D16" s="213"/>
      <c r="E16" s="214"/>
      <c r="F16" s="215"/>
      <c r="G16" s="26"/>
      <c r="H16" s="26"/>
      <c r="I16" s="26"/>
      <c r="J16" s="216"/>
      <c r="K16" s="3"/>
      <c r="L16" s="2"/>
      <c r="M16" s="25"/>
      <c r="N16" s="26"/>
      <c r="O16" s="26"/>
      <c r="P16" s="10"/>
      <c r="Q16" s="2"/>
      <c r="R16" s="206"/>
    </row>
    <row r="17" spans="1:18" ht="12.75" customHeight="1">
      <c r="A17" s="25"/>
      <c r="B17" s="26"/>
      <c r="C17" s="26"/>
      <c r="D17" s="13"/>
      <c r="E17" s="14"/>
      <c r="F17" s="217"/>
      <c r="G17" s="26"/>
      <c r="H17" s="26"/>
      <c r="I17" s="26"/>
      <c r="J17" s="19"/>
      <c r="K17" s="20"/>
      <c r="M17" s="25"/>
      <c r="N17" s="26"/>
      <c r="O17" s="26"/>
      <c r="P17" s="13"/>
      <c r="Q17" s="14"/>
      <c r="R17" s="217"/>
    </row>
    <row r="18" spans="1:18" ht="12.75" customHeight="1">
      <c r="A18" s="25"/>
      <c r="B18" s="26"/>
      <c r="C18" s="26"/>
      <c r="D18" s="13"/>
      <c r="E18" s="14"/>
      <c r="F18" s="217"/>
      <c r="G18" s="26"/>
      <c r="H18" s="26"/>
      <c r="I18" s="218"/>
      <c r="J18" s="19"/>
      <c r="K18" s="20"/>
      <c r="M18" s="219"/>
      <c r="N18" s="218"/>
      <c r="O18" s="26"/>
      <c r="P18" s="40"/>
      <c r="Q18" s="41"/>
      <c r="R18" s="217"/>
    </row>
    <row r="19" spans="1:18" ht="12.75" customHeight="1">
      <c r="A19" s="25"/>
      <c r="B19" s="26"/>
      <c r="C19" s="26"/>
      <c r="F19" s="217"/>
      <c r="G19" s="26"/>
      <c r="H19" s="26"/>
      <c r="I19" s="220"/>
      <c r="M19" s="221"/>
      <c r="N19" s="220"/>
      <c r="O19" s="26"/>
      <c r="P19" s="13"/>
      <c r="Q19" s="14"/>
      <c r="R19" s="217"/>
    </row>
    <row r="20" spans="1:18" ht="12.75" customHeight="1">
      <c r="A20" s="25"/>
      <c r="B20" s="26"/>
      <c r="C20" s="26"/>
      <c r="F20" s="217"/>
      <c r="G20" s="26"/>
      <c r="H20" s="26"/>
      <c r="I20" s="220"/>
      <c r="M20" s="221"/>
      <c r="N20" s="220"/>
      <c r="O20" s="26"/>
      <c r="P20" s="40"/>
      <c r="Q20" s="41"/>
      <c r="R20" s="217"/>
    </row>
    <row r="21" spans="1:18" ht="12.75" customHeight="1" thickBot="1">
      <c r="A21" s="25"/>
      <c r="B21" s="26"/>
      <c r="C21" s="26"/>
      <c r="F21" s="217"/>
      <c r="G21" s="26"/>
      <c r="H21" s="26"/>
      <c r="I21" s="220"/>
      <c r="M21" s="221"/>
      <c r="N21" s="220"/>
      <c r="O21" s="26"/>
      <c r="P21" s="271"/>
      <c r="Q21" s="250"/>
      <c r="R21" s="222"/>
    </row>
    <row r="22" spans="1:18" ht="12.75" customHeight="1" thickBot="1">
      <c r="A22" s="25"/>
      <c r="B22" s="26"/>
      <c r="C22" s="26"/>
      <c r="F22" s="222"/>
      <c r="G22" s="26"/>
      <c r="H22" s="26"/>
      <c r="I22" s="220"/>
      <c r="J22" s="13"/>
      <c r="K22" s="14"/>
      <c r="L22" s="217"/>
      <c r="M22" s="221"/>
      <c r="N22" s="220"/>
      <c r="O22" s="26"/>
      <c r="P22" s="121" t="s">
        <v>136</v>
      </c>
      <c r="Q22" s="89" t="s">
        <v>166</v>
      </c>
      <c r="R22" s="90" t="s">
        <v>138</v>
      </c>
    </row>
    <row r="23" spans="1:18" ht="12.75" customHeight="1" thickBot="1">
      <c r="A23" s="25"/>
      <c r="B23" s="26"/>
      <c r="C23" s="26"/>
      <c r="D23" s="121" t="s">
        <v>136</v>
      </c>
      <c r="E23" s="89" t="s">
        <v>166</v>
      </c>
      <c r="F23" s="90" t="s">
        <v>138</v>
      </c>
      <c r="G23" s="26"/>
      <c r="H23" s="26"/>
      <c r="I23" s="26"/>
      <c r="J23" s="271"/>
      <c r="K23" s="250"/>
      <c r="L23" s="222"/>
      <c r="M23" s="221"/>
      <c r="N23" s="220"/>
      <c r="O23" s="26"/>
      <c r="P23" s="223" t="str">
        <f>Cena!A182</f>
        <v>OS-1</v>
      </c>
      <c r="Q23" s="224" t="str">
        <f>Cena!C182</f>
        <v>45х45х215</v>
      </c>
      <c r="R23" s="225">
        <f>Cena!D182</f>
        <v>144.2</v>
      </c>
    </row>
    <row r="24" spans="1:18" ht="12.75" customHeight="1" thickBot="1">
      <c r="A24" s="25"/>
      <c r="B24" s="26"/>
      <c r="C24" s="26"/>
      <c r="D24" s="223" t="str">
        <f>Cena!A144</f>
        <v>S11</v>
      </c>
      <c r="E24" s="224" t="str">
        <f>Cena!C144</f>
        <v>80,4х45х215</v>
      </c>
      <c r="F24" s="225">
        <f>Cena!D144</f>
        <v>159.4</v>
      </c>
      <c r="G24" s="26"/>
      <c r="H24" s="26"/>
      <c r="I24" s="26"/>
      <c r="J24" s="121" t="s">
        <v>136</v>
      </c>
      <c r="K24" s="89" t="s">
        <v>166</v>
      </c>
      <c r="L24" s="90" t="s">
        <v>138</v>
      </c>
      <c r="M24" s="221"/>
      <c r="N24" s="220"/>
      <c r="O24" s="26"/>
      <c r="P24" s="34" t="str">
        <f>Cena!A185</f>
        <v>OS-4</v>
      </c>
      <c r="Q24" s="66" t="str">
        <f>Cena!C185</f>
        <v>45х45х109</v>
      </c>
      <c r="R24" s="226">
        <f>Cena!D185</f>
        <v>83.1</v>
      </c>
    </row>
    <row r="25" spans="1:18" ht="12.75" customHeight="1" thickBot="1">
      <c r="A25" s="25"/>
      <c r="B25" s="26"/>
      <c r="C25" s="26"/>
      <c r="D25" s="34" t="str">
        <f>Cena!A145</f>
        <v>S11/1</v>
      </c>
      <c r="E25" s="66" t="str">
        <f>Cena!C145</f>
        <v>80,4х60х215</v>
      </c>
      <c r="F25" s="226">
        <f>Cena!D145</f>
        <v>183.6</v>
      </c>
      <c r="G25" s="28"/>
      <c r="H25" s="28"/>
      <c r="I25" s="28"/>
      <c r="J25" s="34" t="str">
        <f>Cena!A148</f>
        <v>S11-04/1L/R</v>
      </c>
      <c r="K25" s="66" t="str">
        <f>Cena!C148</f>
        <v>40,4х60х215</v>
      </c>
      <c r="L25" s="226">
        <f>Cena!D148</f>
        <v>136.8</v>
      </c>
      <c r="M25" s="227"/>
      <c r="N25" s="228"/>
      <c r="O25" s="28"/>
      <c r="P25" s="38" t="str">
        <f>Cena!A186</f>
        <v>OS-5</v>
      </c>
      <c r="Q25" s="229" t="str">
        <f>Cena!C186</f>
        <v>45х45х76</v>
      </c>
      <c r="R25" s="210">
        <f>Cena!D186</f>
        <v>65</v>
      </c>
    </row>
    <row r="26" spans="1:18" ht="12.75" customHeight="1">
      <c r="A26" s="21"/>
      <c r="B26" s="22"/>
      <c r="C26" s="22"/>
      <c r="D26" s="23"/>
      <c r="E26" s="230"/>
      <c r="F26" s="212"/>
      <c r="G26" s="22"/>
      <c r="H26" s="22"/>
      <c r="I26" s="22"/>
      <c r="J26" s="23"/>
      <c r="K26" s="24"/>
      <c r="L26" s="212"/>
      <c r="M26" s="25"/>
      <c r="N26" s="26"/>
      <c r="O26" s="26"/>
      <c r="P26" s="13"/>
      <c r="Q26" s="14"/>
      <c r="R26" s="212"/>
    </row>
    <row r="27" spans="1:18" ht="12.75" customHeight="1">
      <c r="A27" s="25"/>
      <c r="B27" s="26"/>
      <c r="C27" s="26"/>
      <c r="D27" s="344" t="s">
        <v>332</v>
      </c>
      <c r="E27" s="345"/>
      <c r="F27" s="346"/>
      <c r="G27" s="26"/>
      <c r="H27" s="26"/>
      <c r="I27" s="26"/>
      <c r="J27" s="344" t="s">
        <v>332</v>
      </c>
      <c r="K27" s="344"/>
      <c r="L27" s="347"/>
      <c r="M27" s="25"/>
      <c r="N27" s="26"/>
      <c r="O27" s="26"/>
      <c r="P27" s="40"/>
      <c r="Q27" s="207" t="s">
        <v>321</v>
      </c>
      <c r="R27" s="217"/>
    </row>
    <row r="28" spans="1:18" ht="12.75" customHeight="1">
      <c r="A28" s="25"/>
      <c r="B28" s="26"/>
      <c r="C28" s="26"/>
      <c r="D28" s="232"/>
      <c r="E28" s="14"/>
      <c r="F28" s="233"/>
      <c r="G28" s="26"/>
      <c r="H28" s="26"/>
      <c r="I28" s="26"/>
      <c r="J28" s="232"/>
      <c r="K28" s="232"/>
      <c r="L28" s="234"/>
      <c r="M28" s="25"/>
      <c r="N28" s="26"/>
      <c r="O28" s="26"/>
      <c r="P28" s="40"/>
      <c r="Q28" s="41"/>
      <c r="R28" s="217"/>
    </row>
    <row r="29" spans="1:18" ht="12.75" customHeight="1">
      <c r="A29" s="25"/>
      <c r="B29" s="26"/>
      <c r="C29" s="26"/>
      <c r="D29" s="235"/>
      <c r="E29" s="14"/>
      <c r="F29" s="233"/>
      <c r="G29" s="26"/>
      <c r="H29" s="26"/>
      <c r="I29" s="26"/>
      <c r="J29" s="235"/>
      <c r="K29" s="232"/>
      <c r="L29" s="234"/>
      <c r="M29" s="25"/>
      <c r="N29" s="26"/>
      <c r="O29" s="26"/>
      <c r="P29" s="40"/>
      <c r="Q29" s="41"/>
      <c r="R29" s="217"/>
    </row>
    <row r="30" spans="1:18" ht="12.75" customHeight="1">
      <c r="A30" s="25"/>
      <c r="B30" s="26"/>
      <c r="C30" s="26"/>
      <c r="D30" s="235"/>
      <c r="E30" s="14"/>
      <c r="F30" s="233"/>
      <c r="G30" s="26"/>
      <c r="H30" s="26"/>
      <c r="I30" s="26"/>
      <c r="J30" s="235"/>
      <c r="K30" s="232"/>
      <c r="L30" s="234"/>
      <c r="M30" s="25"/>
      <c r="N30" s="26"/>
      <c r="O30" s="26"/>
      <c r="P30" s="40"/>
      <c r="Q30" s="41"/>
      <c r="R30" s="217"/>
    </row>
    <row r="31" spans="1:18" ht="12.75" customHeight="1">
      <c r="A31" s="25"/>
      <c r="B31" s="26"/>
      <c r="C31" s="26"/>
      <c r="D31" s="235"/>
      <c r="E31" s="14"/>
      <c r="F31" s="233"/>
      <c r="G31" s="26"/>
      <c r="H31" s="26"/>
      <c r="I31" s="26"/>
      <c r="J31" s="235"/>
      <c r="K31" s="232"/>
      <c r="L31" s="234"/>
      <c r="M31" s="25"/>
      <c r="N31" s="26"/>
      <c r="O31" s="26"/>
      <c r="P31" s="40"/>
      <c r="Q31" s="41"/>
      <c r="R31" s="217"/>
    </row>
    <row r="32" spans="1:18" ht="12.75" customHeight="1">
      <c r="A32" s="25"/>
      <c r="B32" s="26"/>
      <c r="C32" s="26"/>
      <c r="D32" s="235"/>
      <c r="E32" s="14"/>
      <c r="F32" s="233"/>
      <c r="G32" s="26"/>
      <c r="H32" s="26"/>
      <c r="I32" s="26"/>
      <c r="J32" s="235"/>
      <c r="K32" s="232"/>
      <c r="L32" s="234"/>
      <c r="M32" s="25"/>
      <c r="N32" s="26"/>
      <c r="O32" s="26"/>
      <c r="P32" s="40"/>
      <c r="Q32" s="41"/>
      <c r="R32" s="217"/>
    </row>
    <row r="33" spans="1:18" ht="12.75" customHeight="1">
      <c r="A33" s="25"/>
      <c r="B33" s="26"/>
      <c r="C33" s="26"/>
      <c r="D33" s="235"/>
      <c r="E33" s="14"/>
      <c r="F33" s="233"/>
      <c r="G33" s="26"/>
      <c r="H33" s="26"/>
      <c r="I33" s="26"/>
      <c r="J33" s="235"/>
      <c r="K33" s="232"/>
      <c r="L33" s="234"/>
      <c r="M33" s="25"/>
      <c r="N33" s="26"/>
      <c r="O33" s="26"/>
      <c r="P33" s="40"/>
      <c r="Q33" s="41"/>
      <c r="R33" s="217"/>
    </row>
    <row r="34" spans="1:18" ht="12.75" customHeight="1">
      <c r="A34" s="25"/>
      <c r="B34" s="26"/>
      <c r="C34" s="26"/>
      <c r="D34" s="13"/>
      <c r="E34" s="14"/>
      <c r="F34" s="217"/>
      <c r="G34" s="26"/>
      <c r="H34" s="26"/>
      <c r="I34" s="26"/>
      <c r="J34" s="13"/>
      <c r="K34" s="14"/>
      <c r="L34" s="217"/>
      <c r="M34" s="25"/>
      <c r="N34" s="26"/>
      <c r="O34" s="26"/>
      <c r="P34" s="40"/>
      <c r="Q34" s="41"/>
      <c r="R34" s="217"/>
    </row>
    <row r="35" spans="1:18" ht="12.75" customHeight="1">
      <c r="A35" s="25"/>
      <c r="B35" s="26"/>
      <c r="C35" s="218"/>
      <c r="F35" s="217"/>
      <c r="G35" s="26"/>
      <c r="H35" s="26"/>
      <c r="I35" s="218"/>
      <c r="M35" s="25"/>
      <c r="N35" s="26"/>
      <c r="O35" s="26"/>
      <c r="P35" s="40"/>
      <c r="Q35" s="41"/>
      <c r="R35" s="217"/>
    </row>
    <row r="36" spans="1:18" ht="12.75" customHeight="1">
      <c r="A36" s="25"/>
      <c r="B36" s="26"/>
      <c r="C36" s="220"/>
      <c r="F36" s="217"/>
      <c r="G36" s="26"/>
      <c r="H36" s="26"/>
      <c r="I36" s="218"/>
      <c r="M36" s="25"/>
      <c r="N36" s="26"/>
      <c r="O36" s="26"/>
      <c r="P36" s="40"/>
      <c r="Q36" s="41"/>
      <c r="R36" s="217"/>
    </row>
    <row r="37" spans="1:18" ht="12.75" customHeight="1" thickBot="1">
      <c r="A37" s="25"/>
      <c r="B37" s="26"/>
      <c r="C37" s="220"/>
      <c r="F37" s="222"/>
      <c r="G37" s="26"/>
      <c r="H37" s="26"/>
      <c r="I37" s="218"/>
      <c r="M37" s="25"/>
      <c r="N37" s="26"/>
      <c r="O37" s="26"/>
      <c r="P37" s="40"/>
      <c r="Q37" s="41"/>
      <c r="R37" s="217"/>
    </row>
    <row r="38" spans="1:18" ht="12.75" customHeight="1" thickBot="1">
      <c r="A38" s="25"/>
      <c r="B38" s="26"/>
      <c r="C38" s="220"/>
      <c r="D38" s="121" t="s">
        <v>136</v>
      </c>
      <c r="E38" s="89" t="s">
        <v>166</v>
      </c>
      <c r="F38" s="90" t="s">
        <v>138</v>
      </c>
      <c r="G38" s="26"/>
      <c r="H38" s="26"/>
      <c r="I38" s="220"/>
      <c r="J38" s="121" t="s">
        <v>136</v>
      </c>
      <c r="K38" s="89" t="s">
        <v>166</v>
      </c>
      <c r="L38" s="90" t="s">
        <v>138</v>
      </c>
      <c r="M38" s="26"/>
      <c r="N38" s="26"/>
      <c r="O38" s="26"/>
      <c r="P38" s="40"/>
      <c r="Q38" s="41"/>
      <c r="R38" s="217"/>
    </row>
    <row r="39" spans="1:18" ht="12.75" customHeight="1" thickBot="1">
      <c r="A39" s="25"/>
      <c r="B39" s="26"/>
      <c r="C39" s="220"/>
      <c r="D39" s="223" t="str">
        <f>Cena!A150</f>
        <v>S13</v>
      </c>
      <c r="E39" s="224" t="str">
        <f>Cena!C150</f>
        <v>80,4х45х215</v>
      </c>
      <c r="F39" s="225">
        <f>Cena!D150</f>
        <v>138.9</v>
      </c>
      <c r="G39" s="26"/>
      <c r="H39" s="26"/>
      <c r="I39" s="220"/>
      <c r="J39" s="223" t="str">
        <f>Cena!A155</f>
        <v>S13-04</v>
      </c>
      <c r="K39" s="224" t="str">
        <f>Cena!C155</f>
        <v>40,4х45х215</v>
      </c>
      <c r="L39" s="225">
        <f>Cena!D155</f>
        <v>102</v>
      </c>
      <c r="M39" s="26"/>
      <c r="N39" s="26"/>
      <c r="O39" s="26"/>
      <c r="P39" s="40"/>
      <c r="Q39" s="41"/>
      <c r="R39" s="217"/>
    </row>
    <row r="40" spans="1:18" ht="12.75" customHeight="1" thickBot="1">
      <c r="A40" s="25"/>
      <c r="B40" s="26"/>
      <c r="C40" s="220"/>
      <c r="D40" s="300" t="str">
        <f>Cena!A153</f>
        <v>S43</v>
      </c>
      <c r="E40" s="241" t="str">
        <f>Cena!C153</f>
        <v>80,4х45х109</v>
      </c>
      <c r="F40" s="242">
        <f>Cena!D153</f>
        <v>83.1</v>
      </c>
      <c r="G40" s="26"/>
      <c r="H40" s="26"/>
      <c r="I40" s="220"/>
      <c r="J40" s="300" t="str">
        <f>Cena!A158</f>
        <v>S43-04</v>
      </c>
      <c r="K40" s="241" t="str">
        <f>Cena!C158</f>
        <v>40,4х45х109</v>
      </c>
      <c r="L40" s="242">
        <f>Cena!D158</f>
        <v>69.4</v>
      </c>
      <c r="M40" s="26"/>
      <c r="N40" s="26"/>
      <c r="O40" s="26"/>
      <c r="P40" s="121" t="s">
        <v>136</v>
      </c>
      <c r="Q40" s="89" t="s">
        <v>166</v>
      </c>
      <c r="R40" s="90" t="s">
        <v>138</v>
      </c>
    </row>
    <row r="41" spans="1:18" ht="12.75" customHeight="1" thickBot="1">
      <c r="A41" s="27"/>
      <c r="B41" s="28"/>
      <c r="C41" s="28"/>
      <c r="D41" s="300" t="str">
        <f>Cena!A154</f>
        <v>S53</v>
      </c>
      <c r="E41" s="241" t="str">
        <f>Cena!C154</f>
        <v>80,4х45х76</v>
      </c>
      <c r="F41" s="242">
        <f>Cena!D154</f>
        <v>62.4</v>
      </c>
      <c r="G41" s="28"/>
      <c r="H41" s="28"/>
      <c r="I41" s="228"/>
      <c r="J41" s="300" t="str">
        <f>Cena!A159</f>
        <v>S53-04</v>
      </c>
      <c r="K41" s="241" t="str">
        <f>Cena!C159</f>
        <v>40,4х45х76</v>
      </c>
      <c r="L41" s="242">
        <f>Cena!D159</f>
        <v>48.6</v>
      </c>
      <c r="M41" s="28"/>
      <c r="N41" s="28"/>
      <c r="O41" s="28"/>
      <c r="P41" s="301" t="str">
        <f>Cena!A187</f>
        <v>05P051</v>
      </c>
      <c r="Q41" s="302" t="str">
        <f>Cena!C187</f>
        <v>76,6x39,6x32,8</v>
      </c>
      <c r="R41" s="303">
        <f>Cena!D187</f>
        <v>36.6</v>
      </c>
    </row>
    <row r="42" spans="1:18" ht="12.75" customHeight="1">
      <c r="A42" s="25"/>
      <c r="B42" s="26"/>
      <c r="C42" s="26"/>
      <c r="D42" s="236"/>
      <c r="E42" s="237"/>
      <c r="F42" s="212"/>
      <c r="G42" s="26"/>
      <c r="H42" s="26"/>
      <c r="I42" s="220"/>
      <c r="J42" s="236"/>
      <c r="K42" s="237"/>
      <c r="L42" s="212"/>
      <c r="M42" s="21"/>
      <c r="N42" s="22"/>
      <c r="O42" s="22"/>
      <c r="P42" s="23"/>
      <c r="Q42" s="24"/>
      <c r="R42" s="212"/>
    </row>
    <row r="43" spans="1:18" ht="12.75" customHeight="1">
      <c r="A43" s="25"/>
      <c r="B43" s="26"/>
      <c r="C43" s="26"/>
      <c r="D43" s="235"/>
      <c r="E43" s="231" t="s">
        <v>333</v>
      </c>
      <c r="F43" s="234"/>
      <c r="G43" s="25"/>
      <c r="H43" s="26"/>
      <c r="K43" s="208" t="s">
        <v>334</v>
      </c>
      <c r="M43" s="25"/>
      <c r="N43" s="26"/>
      <c r="O43" s="26"/>
      <c r="P43" s="13"/>
      <c r="Q43" s="87" t="s">
        <v>335</v>
      </c>
      <c r="R43" s="217"/>
    </row>
    <row r="44" spans="1:18" ht="12.75" customHeight="1">
      <c r="A44" s="25"/>
      <c r="B44" s="26"/>
      <c r="C44" s="26"/>
      <c r="D44" s="235"/>
      <c r="E44" s="232"/>
      <c r="F44" s="234"/>
      <c r="G44" s="25"/>
      <c r="H44" s="26"/>
      <c r="M44" s="25"/>
      <c r="N44" s="26"/>
      <c r="O44" s="26"/>
      <c r="P44" s="235"/>
      <c r="Q44" s="232"/>
      <c r="R44" s="234"/>
    </row>
    <row r="45" spans="1:18" ht="12.75" customHeight="1">
      <c r="A45" s="25"/>
      <c r="B45" s="26"/>
      <c r="C45" s="26"/>
      <c r="D45" s="235"/>
      <c r="E45" s="232"/>
      <c r="F45" s="234"/>
      <c r="G45" s="25"/>
      <c r="H45" s="26"/>
      <c r="M45" s="25"/>
      <c r="N45" s="26"/>
      <c r="O45" s="26"/>
      <c r="P45" s="235"/>
      <c r="Q45" s="232"/>
      <c r="R45" s="234"/>
    </row>
    <row r="46" spans="1:18" ht="12.75" customHeight="1">
      <c r="A46" s="25"/>
      <c r="B46" s="26"/>
      <c r="C46" s="26"/>
      <c r="D46" s="235"/>
      <c r="E46" s="232"/>
      <c r="F46" s="234"/>
      <c r="G46" s="25"/>
      <c r="H46" s="26"/>
      <c r="M46" s="25"/>
      <c r="N46" s="26"/>
      <c r="O46" s="26"/>
      <c r="P46" s="235"/>
      <c r="Q46" s="232"/>
      <c r="R46" s="234"/>
    </row>
    <row r="47" spans="1:18" ht="12.75" customHeight="1">
      <c r="A47" s="25"/>
      <c r="B47" s="26"/>
      <c r="C47" s="26"/>
      <c r="D47" s="235"/>
      <c r="E47" s="232"/>
      <c r="F47" s="234"/>
      <c r="G47" s="25"/>
      <c r="H47" s="26"/>
      <c r="M47" s="25"/>
      <c r="N47" s="26"/>
      <c r="O47" s="26"/>
      <c r="P47" s="235"/>
      <c r="Q47" s="232"/>
      <c r="R47" s="234"/>
    </row>
    <row r="48" spans="1:18" ht="12.75" customHeight="1">
      <c r="A48" s="25"/>
      <c r="B48" s="26"/>
      <c r="C48" s="26"/>
      <c r="D48" s="235"/>
      <c r="E48" s="232"/>
      <c r="F48" s="234"/>
      <c r="G48" s="25"/>
      <c r="H48" s="26"/>
      <c r="L48" s="234"/>
      <c r="M48" s="238"/>
      <c r="N48" s="26"/>
      <c r="O48" s="218"/>
      <c r="P48" s="13"/>
      <c r="Q48" s="14"/>
      <c r="R48" s="217"/>
    </row>
    <row r="49" spans="1:18" ht="12.75" customHeight="1">
      <c r="A49" s="25"/>
      <c r="B49" s="26"/>
      <c r="C49" s="26"/>
      <c r="D49" s="235"/>
      <c r="E49" s="232"/>
      <c r="F49" s="234"/>
      <c r="G49" s="25"/>
      <c r="H49" s="26"/>
      <c r="L49" s="234"/>
      <c r="M49" s="25"/>
      <c r="N49" s="26"/>
      <c r="O49" s="218"/>
      <c r="P49" s="13"/>
      <c r="Q49" s="14"/>
      <c r="R49" s="217"/>
    </row>
    <row r="50" spans="1:18" ht="12.75" customHeight="1">
      <c r="A50" s="25"/>
      <c r="B50" s="26"/>
      <c r="C50" s="26"/>
      <c r="D50" s="13"/>
      <c r="E50" s="14"/>
      <c r="F50" s="217"/>
      <c r="G50" s="25"/>
      <c r="H50" s="26"/>
      <c r="L50" s="217"/>
      <c r="M50" s="25"/>
      <c r="N50" s="26"/>
      <c r="O50" s="218"/>
      <c r="P50" s="13"/>
      <c r="Q50" s="14"/>
      <c r="R50" s="217"/>
    </row>
    <row r="51" spans="1:18" ht="12.75" customHeight="1">
      <c r="A51" s="25"/>
      <c r="B51" s="26"/>
      <c r="C51" s="218"/>
      <c r="D51" s="13"/>
      <c r="E51" s="14"/>
      <c r="F51" s="217"/>
      <c r="G51" s="25"/>
      <c r="H51" s="26"/>
      <c r="I51" s="220"/>
      <c r="J51" s="13"/>
      <c r="K51" s="14"/>
      <c r="L51" s="217"/>
      <c r="M51" s="25"/>
      <c r="N51" s="26"/>
      <c r="O51" s="239"/>
      <c r="P51" s="13"/>
      <c r="Q51" s="14"/>
      <c r="R51" s="217"/>
    </row>
    <row r="52" spans="1:18" ht="12.75" customHeight="1">
      <c r="A52" s="25"/>
      <c r="B52" s="26"/>
      <c r="C52" s="220"/>
      <c r="G52" s="25"/>
      <c r="H52" s="26"/>
      <c r="I52" s="220"/>
      <c r="M52" s="25"/>
      <c r="N52" s="26"/>
      <c r="O52" s="220"/>
      <c r="P52" s="40"/>
      <c r="Q52" s="41"/>
      <c r="R52" s="217"/>
    </row>
    <row r="53" spans="1:18" ht="12.75" customHeight="1" thickBot="1">
      <c r="A53" s="25"/>
      <c r="B53" s="26"/>
      <c r="C53" s="220"/>
      <c r="G53" s="25"/>
      <c r="M53" s="25"/>
      <c r="N53" s="26"/>
      <c r="O53" s="220"/>
      <c r="R53" s="217"/>
    </row>
    <row r="54" spans="1:18" ht="12.75" customHeight="1" thickBot="1">
      <c r="A54" s="25"/>
      <c r="B54" s="26"/>
      <c r="C54" s="220"/>
      <c r="D54" s="121" t="s">
        <v>136</v>
      </c>
      <c r="E54" s="240" t="s">
        <v>166</v>
      </c>
      <c r="F54" s="90" t="s">
        <v>138</v>
      </c>
      <c r="G54" s="25"/>
      <c r="J54" s="121" t="s">
        <v>136</v>
      </c>
      <c r="K54" s="89" t="s">
        <v>166</v>
      </c>
      <c r="L54" s="90" t="s">
        <v>138</v>
      </c>
      <c r="M54" s="25"/>
      <c r="N54" s="26"/>
      <c r="O54" s="220"/>
      <c r="R54" s="222"/>
    </row>
    <row r="55" spans="1:18" ht="12.75" customHeight="1" thickBot="1">
      <c r="A55" s="25"/>
      <c r="B55" s="26"/>
      <c r="C55" s="220"/>
      <c r="D55" s="223" t="str">
        <f>Cena!A160</f>
        <v>S12</v>
      </c>
      <c r="E55" s="241" t="str">
        <f>Cena!C160</f>
        <v>80,4х45х215</v>
      </c>
      <c r="F55" s="242">
        <f>Cena!D160</f>
        <v>192.9</v>
      </c>
      <c r="G55" s="25"/>
      <c r="J55" s="223" t="str">
        <f>Cena!A165</f>
        <v>S12-04L/R</v>
      </c>
      <c r="K55" s="224" t="str">
        <f>Cena!C165</f>
        <v>40,4х45х215</v>
      </c>
      <c r="L55" s="225">
        <f>Cena!D165</f>
        <v>128.9</v>
      </c>
      <c r="M55" s="25"/>
      <c r="N55" s="26"/>
      <c r="O55" s="220"/>
      <c r="P55" s="121" t="s">
        <v>136</v>
      </c>
      <c r="Q55" s="89" t="s">
        <v>166</v>
      </c>
      <c r="R55" s="90" t="s">
        <v>138</v>
      </c>
    </row>
    <row r="56" spans="1:18" ht="12.75" customHeight="1">
      <c r="A56" s="25"/>
      <c r="B56" s="26"/>
      <c r="C56" s="220"/>
      <c r="D56" s="300" t="str">
        <f>Cena!A163</f>
        <v>S42</v>
      </c>
      <c r="E56" s="241" t="str">
        <f>Cena!C163</f>
        <v>80,4х45х109</v>
      </c>
      <c r="F56" s="242">
        <f>Cena!D163</f>
        <v>117.5</v>
      </c>
      <c r="G56" s="25"/>
      <c r="H56" s="26"/>
      <c r="I56" s="220"/>
      <c r="J56" s="300" t="str">
        <f>Cena!A168</f>
        <v>S42-04L/R</v>
      </c>
      <c r="K56" s="241" t="str">
        <f>Cena!C168</f>
        <v>40,4х45х109</v>
      </c>
      <c r="L56" s="242">
        <f>Cena!D168</f>
        <v>83.1</v>
      </c>
      <c r="M56" s="25"/>
      <c r="N56" s="26"/>
      <c r="O56" s="26"/>
      <c r="P56" s="223" t="str">
        <f>Cena!A170</f>
        <v>S14</v>
      </c>
      <c r="Q56" s="224" t="str">
        <f>Cena!C170</f>
        <v>80,4х45х215</v>
      </c>
      <c r="R56" s="225">
        <f>Cena!D170</f>
        <v>209.1</v>
      </c>
    </row>
    <row r="57" spans="1:18" ht="12.75" customHeight="1" thickBot="1">
      <c r="A57" s="25"/>
      <c r="B57" s="26"/>
      <c r="C57" s="26"/>
      <c r="D57" s="304" t="str">
        <f>Cena!A164</f>
        <v>S52</v>
      </c>
      <c r="E57" s="305" t="str">
        <f>Cena!C164</f>
        <v>80,4х45х76</v>
      </c>
      <c r="F57" s="306">
        <f>Cena!D164</f>
        <v>86.6</v>
      </c>
      <c r="G57" s="27"/>
      <c r="H57" s="28"/>
      <c r="I57" s="28"/>
      <c r="J57" s="300" t="str">
        <f>Cena!A169</f>
        <v>S52-04L/R</v>
      </c>
      <c r="K57" s="241" t="str">
        <f>Cena!C169</f>
        <v>40,4х45х76</v>
      </c>
      <c r="L57" s="242">
        <f>Cena!D169</f>
        <v>60.6</v>
      </c>
      <c r="M57" s="27"/>
      <c r="N57" s="28"/>
      <c r="O57" s="28"/>
      <c r="P57" s="304" t="str">
        <f>Cena!A173</f>
        <v>S44</v>
      </c>
      <c r="Q57" s="241" t="str">
        <f>Cena!C173</f>
        <v>80,4х45х109</v>
      </c>
      <c r="R57" s="242">
        <f>Cena!D173</f>
        <v>130</v>
      </c>
    </row>
    <row r="58" spans="1:18" ht="12.75" customHeight="1">
      <c r="A58" s="21"/>
      <c r="B58" s="22"/>
      <c r="C58" s="22"/>
      <c r="D58" s="23"/>
      <c r="E58" s="24"/>
      <c r="F58" s="212"/>
      <c r="G58" s="21"/>
      <c r="H58" s="243"/>
      <c r="I58" s="22"/>
      <c r="J58" s="23"/>
      <c r="K58" s="24"/>
      <c r="L58" s="212"/>
      <c r="M58" s="244"/>
      <c r="N58" s="243"/>
      <c r="O58" s="22"/>
      <c r="P58" s="13"/>
      <c r="Q58" s="24"/>
      <c r="R58" s="212"/>
    </row>
    <row r="59" spans="1:18" ht="12.75" customHeight="1">
      <c r="A59" s="25"/>
      <c r="B59" s="26"/>
      <c r="C59" s="26"/>
      <c r="D59" s="13"/>
      <c r="E59" s="87" t="s">
        <v>335</v>
      </c>
      <c r="F59" s="217"/>
      <c r="G59" s="25"/>
      <c r="H59" s="245"/>
      <c r="I59" s="26"/>
      <c r="J59" s="13"/>
      <c r="K59" s="87" t="s">
        <v>336</v>
      </c>
      <c r="L59" s="217"/>
      <c r="M59" s="246"/>
      <c r="N59" s="245"/>
      <c r="O59" s="26"/>
      <c r="P59" s="13"/>
      <c r="Q59" s="87" t="s">
        <v>336</v>
      </c>
      <c r="R59" s="217"/>
    </row>
    <row r="60" spans="1:18" ht="12.75" customHeight="1">
      <c r="A60" s="25"/>
      <c r="B60" s="26"/>
      <c r="C60" s="26"/>
      <c r="D60" s="235"/>
      <c r="E60" s="232"/>
      <c r="F60" s="234"/>
      <c r="G60" s="25"/>
      <c r="H60" s="245"/>
      <c r="L60" s="233"/>
      <c r="M60" s="246"/>
      <c r="P60" s="40"/>
      <c r="Q60" s="232"/>
      <c r="R60" s="234"/>
    </row>
    <row r="61" spans="1:18" ht="12.75" customHeight="1">
      <c r="A61" s="25"/>
      <c r="B61" s="26"/>
      <c r="C61" s="26"/>
      <c r="D61" s="235"/>
      <c r="E61" s="232"/>
      <c r="F61" s="234"/>
      <c r="G61" s="25"/>
      <c r="H61" s="245"/>
      <c r="L61" s="233"/>
      <c r="M61" s="246"/>
      <c r="P61" s="40"/>
      <c r="Q61" s="232"/>
      <c r="R61" s="234"/>
    </row>
    <row r="62" spans="1:18" ht="12.75" customHeight="1">
      <c r="A62" s="25"/>
      <c r="B62" s="26"/>
      <c r="C62" s="26"/>
      <c r="D62" s="235"/>
      <c r="E62" s="232"/>
      <c r="F62" s="234"/>
      <c r="G62" s="25"/>
      <c r="H62" s="245"/>
      <c r="L62" s="233"/>
      <c r="M62" s="246"/>
      <c r="P62" s="40"/>
      <c r="Q62" s="232"/>
      <c r="R62" s="234"/>
    </row>
    <row r="63" spans="1:18" ht="12.75" customHeight="1">
      <c r="A63" s="25"/>
      <c r="B63" s="26"/>
      <c r="C63" s="26"/>
      <c r="D63" s="235"/>
      <c r="E63" s="232"/>
      <c r="F63" s="234"/>
      <c r="G63" s="25"/>
      <c r="H63" s="245"/>
      <c r="L63" s="233"/>
      <c r="M63" s="246"/>
      <c r="N63" s="245"/>
      <c r="O63" s="26"/>
      <c r="P63" s="235"/>
      <c r="Q63" s="232"/>
      <c r="R63" s="234"/>
    </row>
    <row r="64" spans="1:18" ht="12.75" customHeight="1">
      <c r="A64" s="25"/>
      <c r="B64" s="26"/>
      <c r="C64" s="218"/>
      <c r="D64" s="13"/>
      <c r="E64" s="14"/>
      <c r="F64" s="217"/>
      <c r="G64" s="25"/>
      <c r="H64" s="245"/>
      <c r="L64" s="233"/>
      <c r="M64" s="246"/>
      <c r="N64" s="245"/>
      <c r="O64" s="26"/>
      <c r="P64" s="235"/>
      <c r="Q64" s="232"/>
      <c r="R64" s="234"/>
    </row>
    <row r="65" spans="1:18" ht="12.75" customHeight="1">
      <c r="A65" s="25"/>
      <c r="B65" s="26"/>
      <c r="C65" s="218"/>
      <c r="D65" s="13"/>
      <c r="E65" s="14"/>
      <c r="F65" s="217"/>
      <c r="G65" s="25"/>
      <c r="H65" s="245"/>
      <c r="I65" s="26"/>
      <c r="J65" s="235"/>
      <c r="K65" s="14"/>
      <c r="L65" s="233"/>
      <c r="M65" s="246"/>
      <c r="N65" s="245"/>
      <c r="O65" s="26"/>
      <c r="P65" s="235"/>
      <c r="Q65" s="232"/>
      <c r="R65" s="234"/>
    </row>
    <row r="66" spans="1:18" ht="12.75" customHeight="1">
      <c r="A66" s="25"/>
      <c r="B66" s="26"/>
      <c r="C66" s="218"/>
      <c r="D66" s="13"/>
      <c r="E66" s="14"/>
      <c r="F66" s="217"/>
      <c r="G66" s="25"/>
      <c r="H66" s="245"/>
      <c r="I66" s="218"/>
      <c r="J66" s="13"/>
      <c r="K66" s="14"/>
      <c r="L66" s="217"/>
      <c r="M66" s="246"/>
      <c r="N66" s="245"/>
      <c r="O66" s="26"/>
      <c r="P66" s="13"/>
      <c r="Q66" s="14"/>
      <c r="R66" s="217"/>
    </row>
    <row r="67" spans="1:18" ht="12.75" customHeight="1">
      <c r="A67" s="25"/>
      <c r="B67" s="26"/>
      <c r="C67" s="218"/>
      <c r="D67" s="13"/>
      <c r="E67" s="14"/>
      <c r="F67" s="217"/>
      <c r="G67" s="25"/>
      <c r="H67" s="245"/>
      <c r="I67" s="220"/>
      <c r="J67" s="13"/>
      <c r="K67" s="14"/>
      <c r="L67" s="217"/>
      <c r="M67" s="219"/>
      <c r="P67" s="40"/>
      <c r="Q67" s="14"/>
      <c r="R67" s="217"/>
    </row>
    <row r="68" spans="1:18" ht="12.75" customHeight="1">
      <c r="A68" s="25"/>
      <c r="B68" s="26"/>
      <c r="C68" s="218"/>
      <c r="G68" s="25"/>
      <c r="H68" s="245"/>
      <c r="I68" s="220"/>
      <c r="M68" s="221"/>
      <c r="P68" s="40"/>
      <c r="Q68" s="14"/>
      <c r="R68" s="217"/>
    </row>
    <row r="69" spans="1:18" ht="12.75" customHeight="1">
      <c r="A69" s="25"/>
      <c r="B69" s="26"/>
      <c r="C69" s="220"/>
      <c r="G69" s="25"/>
      <c r="H69" s="245"/>
      <c r="I69" s="220"/>
      <c r="K69" s="14"/>
      <c r="L69" s="217"/>
      <c r="M69" s="220"/>
      <c r="P69" s="40"/>
      <c r="Q69" s="41"/>
      <c r="R69" s="217"/>
    </row>
    <row r="70" spans="1:18" ht="12.75" customHeight="1" thickBot="1">
      <c r="A70" s="25"/>
      <c r="B70" s="26"/>
      <c r="C70" s="220"/>
      <c r="G70" s="25"/>
      <c r="H70" s="245"/>
      <c r="I70" s="220"/>
      <c r="L70" s="217"/>
      <c r="M70" s="220"/>
      <c r="N70" s="220"/>
      <c r="O70" s="26"/>
      <c r="P70" s="40"/>
      <c r="Q70" s="41"/>
      <c r="R70" s="217"/>
    </row>
    <row r="71" spans="1:18" ht="12.75" customHeight="1" thickBot="1">
      <c r="A71" s="25"/>
      <c r="B71" s="26"/>
      <c r="C71" s="220"/>
      <c r="D71" s="121" t="s">
        <v>136</v>
      </c>
      <c r="E71" s="89" t="s">
        <v>166</v>
      </c>
      <c r="F71" s="90" t="s">
        <v>138</v>
      </c>
      <c r="G71" s="25"/>
      <c r="H71" s="245"/>
      <c r="I71" s="220"/>
      <c r="L71" s="222"/>
      <c r="M71" s="221"/>
      <c r="N71" s="220"/>
      <c r="O71" s="26"/>
      <c r="R71" s="222"/>
    </row>
    <row r="72" spans="1:18" ht="12.75" customHeight="1" thickBot="1">
      <c r="A72" s="25"/>
      <c r="B72" s="26"/>
      <c r="C72" s="220"/>
      <c r="D72" s="223" t="str">
        <f>Cena!A174</f>
        <v>S14-04L/R</v>
      </c>
      <c r="E72" s="224" t="str">
        <f>Cena!C174</f>
        <v>40,4х45х215</v>
      </c>
      <c r="F72" s="225">
        <f>Cena!D174</f>
        <v>130.4</v>
      </c>
      <c r="G72" s="25"/>
      <c r="H72" s="245"/>
      <c r="I72" s="26"/>
      <c r="J72" s="121" t="s">
        <v>136</v>
      </c>
      <c r="K72" s="89" t="s">
        <v>166</v>
      </c>
      <c r="L72" s="90" t="s">
        <v>138</v>
      </c>
      <c r="M72" s="246"/>
      <c r="N72" s="245"/>
      <c r="P72" s="121" t="s">
        <v>136</v>
      </c>
      <c r="Q72" s="89" t="s">
        <v>166</v>
      </c>
      <c r="R72" s="90" t="s">
        <v>138</v>
      </c>
    </row>
    <row r="73" spans="1:19" ht="12.75" customHeight="1" thickBot="1">
      <c r="A73" s="27"/>
      <c r="B73" s="28"/>
      <c r="C73" s="228"/>
      <c r="D73" s="304" t="str">
        <f>Cena!A177</f>
        <v>S44-04L/R</v>
      </c>
      <c r="E73" s="305" t="str">
        <f>Cena!C177</f>
        <v>40,4х45х109</v>
      </c>
      <c r="F73" s="306">
        <f>Cena!D177</f>
        <v>88.4</v>
      </c>
      <c r="G73" s="27"/>
      <c r="H73" s="247"/>
      <c r="I73" s="28"/>
      <c r="J73" s="307" t="str">
        <f>Cena!A178</f>
        <v>S15</v>
      </c>
      <c r="K73" s="308" t="str">
        <f>Cena!C178</f>
        <v>80,4х45х215</v>
      </c>
      <c r="L73" s="303">
        <f>Cena!D178</f>
        <v>163.1</v>
      </c>
      <c r="M73" s="248"/>
      <c r="N73" s="247"/>
      <c r="O73" s="12"/>
      <c r="P73" s="307" t="str">
        <f>Cena!A180</f>
        <v>S15-04L/R</v>
      </c>
      <c r="Q73" s="308" t="str">
        <f>Cena!C180</f>
        <v>40,4х45х215</v>
      </c>
      <c r="R73" s="303">
        <f>Cena!D180</f>
        <v>114.2</v>
      </c>
      <c r="S73" s="309"/>
    </row>
    <row r="74" spans="1:6" ht="12.75" customHeight="1">
      <c r="A74" s="21"/>
      <c r="B74" s="22"/>
      <c r="C74" s="22"/>
      <c r="D74" s="23"/>
      <c r="E74" s="24"/>
      <c r="F74" s="212"/>
    </row>
    <row r="75" spans="1:6" ht="12.75" customHeight="1">
      <c r="A75" s="25"/>
      <c r="B75" s="26"/>
      <c r="C75" s="26"/>
      <c r="D75" s="13"/>
      <c r="E75" s="14"/>
      <c r="F75" s="217"/>
    </row>
    <row r="76" spans="1:6" ht="12.75" customHeight="1">
      <c r="A76" s="25"/>
      <c r="B76" s="26"/>
      <c r="E76" s="331" t="s">
        <v>337</v>
      </c>
      <c r="F76" s="332"/>
    </row>
    <row r="77" spans="1:6" ht="12.75" customHeight="1">
      <c r="A77" s="25"/>
      <c r="B77" s="26"/>
      <c r="E77" s="331" t="s">
        <v>338</v>
      </c>
      <c r="F77" s="332"/>
    </row>
    <row r="78" spans="1:6" ht="12.75" customHeight="1">
      <c r="A78" s="25"/>
      <c r="B78" s="26"/>
      <c r="F78" s="206"/>
    </row>
    <row r="79" spans="1:6" ht="12.75" customHeight="1">
      <c r="A79" s="25"/>
      <c r="B79" s="26"/>
      <c r="F79" s="206"/>
    </row>
    <row r="80" spans="1:6" ht="12.75" customHeight="1">
      <c r="A80" s="25"/>
      <c r="B80" s="26"/>
      <c r="F80" s="206"/>
    </row>
    <row r="81" spans="1:6" ht="12.75" customHeight="1">
      <c r="A81" s="25"/>
      <c r="B81" s="26"/>
      <c r="F81" s="206"/>
    </row>
    <row r="82" spans="1:6" ht="12.75" customHeight="1">
      <c r="A82" s="25"/>
      <c r="B82" s="18"/>
      <c r="F82" s="217"/>
    </row>
    <row r="83" spans="1:6" ht="12.75" customHeight="1">
      <c r="A83" s="25"/>
      <c r="B83" s="18"/>
      <c r="F83" s="217"/>
    </row>
    <row r="84" spans="1:6" ht="12.75" customHeight="1">
      <c r="A84" s="25"/>
      <c r="B84" s="18"/>
      <c r="C84" s="220"/>
      <c r="D84" s="13"/>
      <c r="E84" s="14"/>
      <c r="F84" s="217"/>
    </row>
    <row r="85" spans="1:6" ht="12.75" customHeight="1">
      <c r="A85" s="25"/>
      <c r="B85" s="18"/>
      <c r="C85" s="220"/>
      <c r="D85" s="13"/>
      <c r="E85" s="166"/>
      <c r="F85" s="249"/>
    </row>
    <row r="86" spans="1:6" ht="12.75" customHeight="1">
      <c r="A86" s="25"/>
      <c r="B86" s="18"/>
      <c r="C86" s="220"/>
      <c r="E86" s="41"/>
      <c r="F86" s="217"/>
    </row>
    <row r="87" spans="1:6" ht="12.75" customHeight="1" thickBot="1">
      <c r="A87" s="25"/>
      <c r="B87" s="18"/>
      <c r="C87" s="220"/>
      <c r="D87" s="40"/>
      <c r="E87" s="41"/>
      <c r="F87" s="217"/>
    </row>
    <row r="88" spans="1:6" ht="12.75" customHeight="1" thickBot="1">
      <c r="A88" s="25"/>
      <c r="B88" s="26"/>
      <c r="C88" s="26"/>
      <c r="D88" s="121" t="s">
        <v>136</v>
      </c>
      <c r="E88" s="272" t="s">
        <v>166</v>
      </c>
      <c r="F88" s="90" t="s">
        <v>138</v>
      </c>
    </row>
    <row r="89" spans="1:9" ht="12.75" customHeight="1" thickBot="1">
      <c r="A89" s="27"/>
      <c r="B89" s="28"/>
      <c r="C89" s="28"/>
      <c r="D89" s="310" t="str">
        <f>Cena!A188</f>
        <v>OK-72</v>
      </c>
      <c r="E89" s="308" t="str">
        <f>Cena!C188</f>
        <v>80x60x205</v>
      </c>
      <c r="F89" s="303">
        <f>Cena!D188</f>
        <v>622.2</v>
      </c>
      <c r="I89" s="36"/>
    </row>
    <row r="90" spans="1:17" ht="12.75" customHeight="1">
      <c r="A90" s="18"/>
      <c r="B90" s="18"/>
      <c r="C90" s="18"/>
      <c r="D90" s="19"/>
      <c r="E90" s="20"/>
      <c r="G90" s="18"/>
      <c r="H90" s="18"/>
      <c r="I90" s="26"/>
      <c r="J90" s="19"/>
      <c r="K90" s="20"/>
      <c r="M90" s="18"/>
      <c r="N90" s="18"/>
      <c r="O90" s="18"/>
      <c r="P90" s="19"/>
      <c r="Q90" s="20"/>
    </row>
  </sheetData>
  <sheetProtection/>
  <mergeCells count="8">
    <mergeCell ref="E76:F76"/>
    <mergeCell ref="E77:F77"/>
    <mergeCell ref="A1:E5"/>
    <mergeCell ref="D11:F11"/>
    <mergeCell ref="J11:L11"/>
    <mergeCell ref="P11:R11"/>
    <mergeCell ref="D27:F27"/>
    <mergeCell ref="J27:L27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portrait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9"/>
  <sheetViews>
    <sheetView zoomScalePageLayoutView="0" workbookViewId="0" topLeftCell="A74">
      <selection activeCell="D112" sqref="D112"/>
    </sheetView>
  </sheetViews>
  <sheetFormatPr defaultColWidth="9.00390625" defaultRowHeight="12.75"/>
  <cols>
    <col min="1" max="1" width="15.25390625" style="183" customWidth="1"/>
    <col min="2" max="2" width="37.75390625" style="63" customWidth="1"/>
    <col min="3" max="3" width="19.125" style="65" customWidth="1"/>
    <col min="4" max="4" width="11.625" style="186" bestFit="1" customWidth="1"/>
    <col min="5" max="16384" width="9.125" style="59" customWidth="1"/>
  </cols>
  <sheetData>
    <row r="1" spans="1:4" ht="16.5" thickBot="1">
      <c r="A1" s="181"/>
      <c r="B1" s="60"/>
      <c r="C1" s="64"/>
      <c r="D1" s="184"/>
    </row>
    <row r="2" spans="1:5" s="61" customFormat="1" ht="15.75" thickBot="1">
      <c r="A2" s="182" t="s">
        <v>136</v>
      </c>
      <c r="B2" s="180" t="s">
        <v>139</v>
      </c>
      <c r="C2" s="180" t="s">
        <v>137</v>
      </c>
      <c r="D2" s="185" t="s">
        <v>138</v>
      </c>
      <c r="E2" s="62"/>
    </row>
    <row r="3" spans="1:4" s="69" customFormat="1" ht="12.75">
      <c r="A3" s="195" t="s">
        <v>0</v>
      </c>
      <c r="B3" s="196" t="s">
        <v>140</v>
      </c>
      <c r="C3" s="197" t="s">
        <v>1</v>
      </c>
      <c r="D3" s="187">
        <v>53.9</v>
      </c>
    </row>
    <row r="4" spans="1:4" s="69" customFormat="1" ht="12.75">
      <c r="A4" s="198" t="s">
        <v>2</v>
      </c>
      <c r="B4" s="199" t="s">
        <v>140</v>
      </c>
      <c r="C4" s="200" t="s">
        <v>3</v>
      </c>
      <c r="D4" s="188">
        <v>54.1</v>
      </c>
    </row>
    <row r="5" spans="1:4" s="69" customFormat="1" ht="12.75">
      <c r="A5" s="198" t="s">
        <v>4</v>
      </c>
      <c r="B5" s="199" t="s">
        <v>140</v>
      </c>
      <c r="C5" s="200" t="s">
        <v>5</v>
      </c>
      <c r="D5" s="188">
        <v>64.8</v>
      </c>
    </row>
    <row r="6" spans="1:4" s="69" customFormat="1" ht="12.75">
      <c r="A6" s="198" t="s">
        <v>74</v>
      </c>
      <c r="B6" s="199" t="s">
        <v>141</v>
      </c>
      <c r="C6" s="200" t="s">
        <v>5</v>
      </c>
      <c r="D6" s="188">
        <v>118.3</v>
      </c>
    </row>
    <row r="7" spans="1:4" s="69" customFormat="1" ht="12.75">
      <c r="A7" s="198" t="s">
        <v>6</v>
      </c>
      <c r="B7" s="199" t="s">
        <v>140</v>
      </c>
      <c r="C7" s="200" t="s">
        <v>7</v>
      </c>
      <c r="D7" s="188">
        <v>67.1</v>
      </c>
    </row>
    <row r="8" spans="1:4" s="69" customFormat="1" ht="12.75">
      <c r="A8" s="198" t="s">
        <v>75</v>
      </c>
      <c r="B8" s="199" t="s">
        <v>141</v>
      </c>
      <c r="C8" s="200" t="s">
        <v>7</v>
      </c>
      <c r="D8" s="188">
        <v>120.6</v>
      </c>
    </row>
    <row r="9" spans="1:4" s="69" customFormat="1" ht="12.75">
      <c r="A9" s="198" t="s">
        <v>189</v>
      </c>
      <c r="B9" s="199" t="s">
        <v>140</v>
      </c>
      <c r="C9" s="200" t="s">
        <v>188</v>
      </c>
      <c r="D9" s="188">
        <v>70.8</v>
      </c>
    </row>
    <row r="10" spans="1:4" s="69" customFormat="1" ht="12.75">
      <c r="A10" s="198" t="s">
        <v>73</v>
      </c>
      <c r="B10" s="199" t="s">
        <v>140</v>
      </c>
      <c r="C10" s="200" t="s">
        <v>8</v>
      </c>
      <c r="D10" s="188">
        <v>77.8</v>
      </c>
    </row>
    <row r="11" spans="1:4" s="69" customFormat="1" ht="12.75">
      <c r="A11" s="198" t="s">
        <v>9</v>
      </c>
      <c r="B11" s="199" t="s">
        <v>140</v>
      </c>
      <c r="C11" s="200" t="s">
        <v>10</v>
      </c>
      <c r="D11" s="188">
        <v>66.4</v>
      </c>
    </row>
    <row r="12" spans="1:4" s="69" customFormat="1" ht="12.75">
      <c r="A12" s="198" t="s">
        <v>184</v>
      </c>
      <c r="B12" s="199" t="s">
        <v>140</v>
      </c>
      <c r="C12" s="200" t="s">
        <v>180</v>
      </c>
      <c r="D12" s="188">
        <v>79.6</v>
      </c>
    </row>
    <row r="13" spans="1:4" s="69" customFormat="1" ht="12.75">
      <c r="A13" s="198" t="s">
        <v>11</v>
      </c>
      <c r="B13" s="199" t="s">
        <v>140</v>
      </c>
      <c r="C13" s="200" t="s">
        <v>12</v>
      </c>
      <c r="D13" s="188">
        <v>82.4</v>
      </c>
    </row>
    <row r="14" spans="1:4" s="69" customFormat="1" ht="12.75">
      <c r="A14" s="198" t="s">
        <v>185</v>
      </c>
      <c r="B14" s="199" t="s">
        <v>140</v>
      </c>
      <c r="C14" s="200" t="s">
        <v>181</v>
      </c>
      <c r="D14" s="188">
        <v>85.6</v>
      </c>
    </row>
    <row r="15" spans="1:4" s="69" customFormat="1" ht="12.75">
      <c r="A15" s="198" t="s">
        <v>13</v>
      </c>
      <c r="B15" s="199" t="s">
        <v>140</v>
      </c>
      <c r="C15" s="200" t="s">
        <v>14</v>
      </c>
      <c r="D15" s="188">
        <v>88.4</v>
      </c>
    </row>
    <row r="16" spans="1:4" s="69" customFormat="1" ht="12.75">
      <c r="A16" s="198" t="s">
        <v>186</v>
      </c>
      <c r="B16" s="199" t="s">
        <v>140</v>
      </c>
      <c r="C16" s="200" t="s">
        <v>182</v>
      </c>
      <c r="D16" s="188">
        <v>98.7</v>
      </c>
    </row>
    <row r="17" spans="1:4" s="69" customFormat="1" ht="12.75">
      <c r="A17" s="198" t="s">
        <v>66</v>
      </c>
      <c r="B17" s="199" t="s">
        <v>142</v>
      </c>
      <c r="C17" s="200" t="s">
        <v>15</v>
      </c>
      <c r="D17" s="188">
        <v>87.9</v>
      </c>
    </row>
    <row r="18" spans="1:5" s="69" customFormat="1" ht="12.75">
      <c r="A18" s="198" t="s">
        <v>87</v>
      </c>
      <c r="B18" s="199" t="s">
        <v>142</v>
      </c>
      <c r="C18" s="200" t="s">
        <v>88</v>
      </c>
      <c r="D18" s="188">
        <v>83.3</v>
      </c>
      <c r="E18" s="111"/>
    </row>
    <row r="19" spans="1:4" s="69" customFormat="1" ht="12.75">
      <c r="A19" s="198" t="s">
        <v>67</v>
      </c>
      <c r="B19" s="199" t="s">
        <v>142</v>
      </c>
      <c r="C19" s="200" t="s">
        <v>16</v>
      </c>
      <c r="D19" s="188">
        <v>86.7</v>
      </c>
    </row>
    <row r="20" spans="1:4" s="69" customFormat="1" ht="12.75">
      <c r="A20" s="198" t="s">
        <v>68</v>
      </c>
      <c r="B20" s="199" t="s">
        <v>142</v>
      </c>
      <c r="C20" s="200" t="s">
        <v>17</v>
      </c>
      <c r="D20" s="188">
        <v>89.9</v>
      </c>
    </row>
    <row r="21" spans="1:4" s="69" customFormat="1" ht="12.75">
      <c r="A21" s="198" t="s">
        <v>81</v>
      </c>
      <c r="B21" s="199" t="s">
        <v>142</v>
      </c>
      <c r="C21" s="200" t="s">
        <v>18</v>
      </c>
      <c r="D21" s="188">
        <v>93.3</v>
      </c>
    </row>
    <row r="22" spans="1:5" s="69" customFormat="1" ht="12.75">
      <c r="A22" s="198" t="s">
        <v>89</v>
      </c>
      <c r="B22" s="201" t="s">
        <v>142</v>
      </c>
      <c r="C22" s="200" t="s">
        <v>90</v>
      </c>
      <c r="D22" s="188">
        <v>114.7</v>
      </c>
      <c r="E22" s="111"/>
    </row>
    <row r="23" spans="1:4" s="69" customFormat="1" ht="12.75">
      <c r="A23" s="198" t="s">
        <v>69</v>
      </c>
      <c r="B23" s="199" t="s">
        <v>142</v>
      </c>
      <c r="C23" s="200" t="s">
        <v>19</v>
      </c>
      <c r="D23" s="188">
        <v>121.5</v>
      </c>
    </row>
    <row r="24" spans="1:4" s="69" customFormat="1" ht="12.75">
      <c r="A24" s="198" t="s">
        <v>20</v>
      </c>
      <c r="B24" s="199" t="s">
        <v>143</v>
      </c>
      <c r="C24" s="200" t="s">
        <v>21</v>
      </c>
      <c r="D24" s="188">
        <v>145.1</v>
      </c>
    </row>
    <row r="25" spans="1:5" s="69" customFormat="1" ht="12.75">
      <c r="A25" s="198" t="s">
        <v>70</v>
      </c>
      <c r="B25" s="201" t="s">
        <v>143</v>
      </c>
      <c r="C25" s="200" t="s">
        <v>85</v>
      </c>
      <c r="D25" s="188">
        <v>82.6</v>
      </c>
      <c r="E25" s="111"/>
    </row>
    <row r="26" spans="1:5" s="69" customFormat="1" ht="12.75">
      <c r="A26" s="198" t="s">
        <v>71</v>
      </c>
      <c r="B26" s="201" t="s">
        <v>143</v>
      </c>
      <c r="C26" s="200" t="s">
        <v>83</v>
      </c>
      <c r="D26" s="188">
        <v>67.1</v>
      </c>
      <c r="E26" s="111"/>
    </row>
    <row r="27" spans="1:5" s="69" customFormat="1" ht="12.75">
      <c r="A27" s="198" t="s">
        <v>72</v>
      </c>
      <c r="B27" s="201" t="s">
        <v>143</v>
      </c>
      <c r="C27" s="200" t="s">
        <v>82</v>
      </c>
      <c r="D27" s="188">
        <v>54.1</v>
      </c>
      <c r="E27" s="111"/>
    </row>
    <row r="28" spans="1:5" s="69" customFormat="1" ht="12.75">
      <c r="A28" s="198" t="s">
        <v>86</v>
      </c>
      <c r="B28" s="201" t="s">
        <v>140</v>
      </c>
      <c r="C28" s="200" t="s">
        <v>266</v>
      </c>
      <c r="D28" s="188">
        <v>56.4</v>
      </c>
      <c r="E28" s="111"/>
    </row>
    <row r="29" spans="1:4" s="69" customFormat="1" ht="12.75">
      <c r="A29" s="198" t="s">
        <v>39</v>
      </c>
      <c r="B29" s="199" t="s">
        <v>144</v>
      </c>
      <c r="C29" s="200" t="s">
        <v>267</v>
      </c>
      <c r="D29" s="188">
        <v>81</v>
      </c>
    </row>
    <row r="30" spans="1:4" s="69" customFormat="1" ht="12.75">
      <c r="A30" s="198" t="s">
        <v>22</v>
      </c>
      <c r="B30" s="199" t="s">
        <v>144</v>
      </c>
      <c r="C30" s="200" t="s">
        <v>268</v>
      </c>
      <c r="D30" s="188">
        <v>80.1</v>
      </c>
    </row>
    <row r="31" spans="1:4" s="69" customFormat="1" ht="12.75">
      <c r="A31" s="198" t="s">
        <v>23</v>
      </c>
      <c r="B31" s="199" t="s">
        <v>145</v>
      </c>
      <c r="C31" s="200" t="s">
        <v>62</v>
      </c>
      <c r="D31" s="188">
        <v>163.1</v>
      </c>
    </row>
    <row r="32" spans="1:4" s="69" customFormat="1" ht="12.75">
      <c r="A32" s="198" t="s">
        <v>24</v>
      </c>
      <c r="B32" s="199" t="s">
        <v>145</v>
      </c>
      <c r="C32" s="200" t="s">
        <v>63</v>
      </c>
      <c r="D32" s="188">
        <v>193</v>
      </c>
    </row>
    <row r="33" spans="1:4" s="69" customFormat="1" ht="12.75">
      <c r="A33" s="198" t="s">
        <v>35</v>
      </c>
      <c r="B33" s="199" t="s">
        <v>146</v>
      </c>
      <c r="C33" s="200" t="s">
        <v>269</v>
      </c>
      <c r="D33" s="188">
        <v>48.9</v>
      </c>
    </row>
    <row r="34" spans="1:4" s="69" customFormat="1" ht="12.75">
      <c r="A34" s="198" t="s">
        <v>36</v>
      </c>
      <c r="B34" s="199" t="s">
        <v>146</v>
      </c>
      <c r="C34" s="200" t="s">
        <v>270</v>
      </c>
      <c r="D34" s="188">
        <v>21.1</v>
      </c>
    </row>
    <row r="35" spans="1:4" s="69" customFormat="1" ht="12.75">
      <c r="A35" s="198" t="s">
        <v>37</v>
      </c>
      <c r="B35" s="199" t="s">
        <v>146</v>
      </c>
      <c r="C35" s="200" t="s">
        <v>269</v>
      </c>
      <c r="D35" s="188">
        <v>34.5</v>
      </c>
    </row>
    <row r="36" spans="1:4" s="69" customFormat="1" ht="12.75">
      <c r="A36" s="198" t="s">
        <v>38</v>
      </c>
      <c r="B36" s="199" t="s">
        <v>146</v>
      </c>
      <c r="C36" s="200" t="s">
        <v>25</v>
      </c>
      <c r="D36" s="188">
        <v>29.6</v>
      </c>
    </row>
    <row r="37" spans="1:4" s="69" customFormat="1" ht="12.75">
      <c r="A37" s="198" t="s">
        <v>123</v>
      </c>
      <c r="B37" s="199" t="s">
        <v>147</v>
      </c>
      <c r="C37" s="200" t="s">
        <v>271</v>
      </c>
      <c r="D37" s="188">
        <v>52</v>
      </c>
    </row>
    <row r="38" spans="1:4" s="69" customFormat="1" ht="12.75">
      <c r="A38" s="198" t="s">
        <v>272</v>
      </c>
      <c r="B38" s="199" t="s">
        <v>147</v>
      </c>
      <c r="C38" s="200" t="s">
        <v>273</v>
      </c>
      <c r="D38" s="188">
        <v>52</v>
      </c>
    </row>
    <row r="39" spans="1:4" s="69" customFormat="1" ht="12.75">
      <c r="A39" s="198" t="s">
        <v>124</v>
      </c>
      <c r="B39" s="199" t="s">
        <v>147</v>
      </c>
      <c r="C39" s="200" t="s">
        <v>274</v>
      </c>
      <c r="D39" s="188">
        <v>75.9</v>
      </c>
    </row>
    <row r="40" spans="1:4" s="69" customFormat="1" ht="12.75">
      <c r="A40" s="198" t="s">
        <v>275</v>
      </c>
      <c r="B40" s="199" t="s">
        <v>147</v>
      </c>
      <c r="C40" s="200" t="s">
        <v>276</v>
      </c>
      <c r="D40" s="188">
        <v>75.9</v>
      </c>
    </row>
    <row r="41" spans="1:4" s="69" customFormat="1" ht="12.75">
      <c r="A41" s="198" t="s">
        <v>125</v>
      </c>
      <c r="B41" s="199" t="s">
        <v>147</v>
      </c>
      <c r="C41" s="200" t="s">
        <v>277</v>
      </c>
      <c r="D41" s="188">
        <v>23.2</v>
      </c>
    </row>
    <row r="42" spans="1:4" s="69" customFormat="1" ht="12.75">
      <c r="A42" s="198" t="s">
        <v>126</v>
      </c>
      <c r="B42" s="199" t="s">
        <v>147</v>
      </c>
      <c r="C42" s="200" t="s">
        <v>34</v>
      </c>
      <c r="D42" s="188">
        <v>32.3</v>
      </c>
    </row>
    <row r="43" spans="1:4" s="69" customFormat="1" ht="12.75">
      <c r="A43" s="198" t="s">
        <v>206</v>
      </c>
      <c r="B43" s="199" t="s">
        <v>147</v>
      </c>
      <c r="C43" s="200" t="s">
        <v>127</v>
      </c>
      <c r="D43" s="188">
        <v>90.1</v>
      </c>
    </row>
    <row r="44" spans="1:4" s="69" customFormat="1" ht="12.75">
      <c r="A44" s="198" t="s">
        <v>207</v>
      </c>
      <c r="B44" s="199" t="s">
        <v>147</v>
      </c>
      <c r="C44" s="200" t="s">
        <v>278</v>
      </c>
      <c r="D44" s="188">
        <v>90.1</v>
      </c>
    </row>
    <row r="45" spans="1:4" s="69" customFormat="1" ht="12.75">
      <c r="A45" s="198" t="s">
        <v>323</v>
      </c>
      <c r="B45" s="199" t="s">
        <v>149</v>
      </c>
      <c r="C45" s="200" t="s">
        <v>279</v>
      </c>
      <c r="D45" s="188">
        <v>155.8</v>
      </c>
    </row>
    <row r="46" spans="1:4" s="69" customFormat="1" ht="12.75">
      <c r="A46" s="198" t="s">
        <v>324</v>
      </c>
      <c r="B46" s="199" t="s">
        <v>149</v>
      </c>
      <c r="C46" s="200" t="s">
        <v>279</v>
      </c>
      <c r="D46" s="188">
        <v>122.4</v>
      </c>
    </row>
    <row r="47" spans="1:4" s="69" customFormat="1" ht="12.75">
      <c r="A47" s="198" t="s">
        <v>325</v>
      </c>
      <c r="B47" s="199" t="s">
        <v>148</v>
      </c>
      <c r="C47" s="200" t="s">
        <v>82</v>
      </c>
      <c r="D47" s="188">
        <v>166.6</v>
      </c>
    </row>
    <row r="48" spans="1:4" s="69" customFormat="1" ht="12.75">
      <c r="A48" s="198" t="s">
        <v>326</v>
      </c>
      <c r="B48" s="199" t="s">
        <v>148</v>
      </c>
      <c r="C48" s="200" t="s">
        <v>3</v>
      </c>
      <c r="D48" s="188">
        <v>133.2</v>
      </c>
    </row>
    <row r="49" spans="1:4" s="69" customFormat="1" ht="12.75">
      <c r="A49" s="198" t="s">
        <v>327</v>
      </c>
      <c r="B49" s="201" t="s">
        <v>150</v>
      </c>
      <c r="C49" s="200" t="s">
        <v>280</v>
      </c>
      <c r="D49" s="188">
        <v>100.7</v>
      </c>
    </row>
    <row r="50" spans="1:4" s="69" customFormat="1" ht="12.75">
      <c r="A50" s="198" t="s">
        <v>328</v>
      </c>
      <c r="B50" s="201" t="s">
        <v>150</v>
      </c>
      <c r="C50" s="200" t="s">
        <v>280</v>
      </c>
      <c r="D50" s="188">
        <v>109.6</v>
      </c>
    </row>
    <row r="51" spans="1:4" s="69" customFormat="1" ht="12.75">
      <c r="A51" s="198" t="s">
        <v>76</v>
      </c>
      <c r="B51" s="199" t="s">
        <v>151</v>
      </c>
      <c r="C51" s="200" t="s">
        <v>281</v>
      </c>
      <c r="D51" s="188">
        <v>102.2</v>
      </c>
    </row>
    <row r="52" spans="1:4" s="69" customFormat="1" ht="12.75">
      <c r="A52" s="198" t="s">
        <v>26</v>
      </c>
      <c r="B52" s="199" t="s">
        <v>152</v>
      </c>
      <c r="C52" s="200" t="s">
        <v>3</v>
      </c>
      <c r="D52" s="188">
        <v>371.8</v>
      </c>
    </row>
    <row r="53" spans="1:4" s="69" customFormat="1" ht="12.75">
      <c r="A53" s="198" t="s">
        <v>27</v>
      </c>
      <c r="B53" s="199" t="s">
        <v>152</v>
      </c>
      <c r="C53" s="200" t="s">
        <v>282</v>
      </c>
      <c r="D53" s="188">
        <v>360.4</v>
      </c>
    </row>
    <row r="54" spans="1:4" s="69" customFormat="1" ht="12.75">
      <c r="A54" s="198" t="s">
        <v>43</v>
      </c>
      <c r="B54" s="199" t="s">
        <v>153</v>
      </c>
      <c r="C54" s="200" t="s">
        <v>128</v>
      </c>
      <c r="D54" s="188">
        <v>17.1</v>
      </c>
    </row>
    <row r="55" spans="1:4" s="69" customFormat="1" ht="12.75">
      <c r="A55" s="198" t="s">
        <v>40</v>
      </c>
      <c r="B55" s="199" t="s">
        <v>154</v>
      </c>
      <c r="C55" s="200" t="s">
        <v>283</v>
      </c>
      <c r="D55" s="188">
        <v>18.5</v>
      </c>
    </row>
    <row r="56" spans="1:4" s="69" customFormat="1" ht="12.75">
      <c r="A56" s="198" t="s">
        <v>41</v>
      </c>
      <c r="B56" s="199" t="s">
        <v>154</v>
      </c>
      <c r="C56" s="200" t="s">
        <v>284</v>
      </c>
      <c r="D56" s="188">
        <v>19.8</v>
      </c>
    </row>
    <row r="57" spans="1:4" s="69" customFormat="1" ht="12.75">
      <c r="A57" s="198" t="s">
        <v>42</v>
      </c>
      <c r="B57" s="199" t="s">
        <v>155</v>
      </c>
      <c r="C57" s="200" t="s">
        <v>134</v>
      </c>
      <c r="D57" s="188">
        <v>11</v>
      </c>
    </row>
    <row r="58" spans="1:4" s="69" customFormat="1" ht="12.75">
      <c r="A58" s="198" t="s">
        <v>50</v>
      </c>
      <c r="B58" s="199" t="s">
        <v>156</v>
      </c>
      <c r="C58" s="200" t="s">
        <v>129</v>
      </c>
      <c r="D58" s="188">
        <v>37.2</v>
      </c>
    </row>
    <row r="59" spans="1:4" s="179" customFormat="1" ht="12.75">
      <c r="A59" s="198" t="s">
        <v>51</v>
      </c>
      <c r="B59" s="199" t="s">
        <v>156</v>
      </c>
      <c r="C59" s="200" t="s">
        <v>130</v>
      </c>
      <c r="D59" s="188">
        <v>45.9</v>
      </c>
    </row>
    <row r="60" spans="1:4" s="69" customFormat="1" ht="12.75">
      <c r="A60" s="198" t="s">
        <v>52</v>
      </c>
      <c r="B60" s="199" t="s">
        <v>156</v>
      </c>
      <c r="C60" s="200" t="s">
        <v>131</v>
      </c>
      <c r="D60" s="188">
        <v>47.7</v>
      </c>
    </row>
    <row r="61" spans="1:4" s="179" customFormat="1" ht="12.75">
      <c r="A61" s="202" t="s">
        <v>59</v>
      </c>
      <c r="B61" s="199" t="s">
        <v>156</v>
      </c>
      <c r="C61" s="200" t="s">
        <v>132</v>
      </c>
      <c r="D61" s="188">
        <v>48.5</v>
      </c>
    </row>
    <row r="62" spans="1:4" s="179" customFormat="1" ht="12.75">
      <c r="A62" s="202" t="s">
        <v>60</v>
      </c>
      <c r="B62" s="199" t="s">
        <v>156</v>
      </c>
      <c r="C62" s="200" t="s">
        <v>133</v>
      </c>
      <c r="D62" s="188">
        <v>51.3</v>
      </c>
    </row>
    <row r="63" spans="1:4" s="69" customFormat="1" ht="12.75">
      <c r="A63" s="198" t="s">
        <v>77</v>
      </c>
      <c r="B63" s="199" t="s">
        <v>156</v>
      </c>
      <c r="C63" s="200" t="s">
        <v>285</v>
      </c>
      <c r="D63" s="188">
        <v>84</v>
      </c>
    </row>
    <row r="64" spans="1:4" s="69" customFormat="1" ht="12.75">
      <c r="A64" s="198" t="s">
        <v>78</v>
      </c>
      <c r="B64" s="199" t="s">
        <v>156</v>
      </c>
      <c r="C64" s="200" t="s">
        <v>286</v>
      </c>
      <c r="D64" s="188">
        <v>86.6</v>
      </c>
    </row>
    <row r="65" spans="1:4" s="69" customFormat="1" ht="12.75">
      <c r="A65" s="198" t="s">
        <v>79</v>
      </c>
      <c r="B65" s="199" t="s">
        <v>156</v>
      </c>
      <c r="C65" s="200" t="s">
        <v>287</v>
      </c>
      <c r="D65" s="188">
        <v>91.8</v>
      </c>
    </row>
    <row r="66" spans="1:4" s="69" customFormat="1" ht="12.75">
      <c r="A66" s="198" t="s">
        <v>28</v>
      </c>
      <c r="B66" s="199" t="s">
        <v>158</v>
      </c>
      <c r="C66" s="200" t="s">
        <v>288</v>
      </c>
      <c r="D66" s="188">
        <v>189</v>
      </c>
    </row>
    <row r="67" spans="1:4" s="69" customFormat="1" ht="12.75">
      <c r="A67" s="198" t="s">
        <v>29</v>
      </c>
      <c r="B67" s="199" t="s">
        <v>158</v>
      </c>
      <c r="C67" s="200" t="s">
        <v>289</v>
      </c>
      <c r="D67" s="188">
        <v>88.4</v>
      </c>
    </row>
    <row r="68" spans="1:4" s="69" customFormat="1" ht="12.75">
      <c r="A68" s="198" t="s">
        <v>30</v>
      </c>
      <c r="B68" s="199" t="s">
        <v>158</v>
      </c>
      <c r="C68" s="200" t="s">
        <v>290</v>
      </c>
      <c r="D68" s="188">
        <v>102.5</v>
      </c>
    </row>
    <row r="69" spans="1:4" s="69" customFormat="1" ht="12.75">
      <c r="A69" s="198" t="s">
        <v>31</v>
      </c>
      <c r="B69" s="199" t="s">
        <v>158</v>
      </c>
      <c r="C69" s="200" t="s">
        <v>291</v>
      </c>
      <c r="D69" s="188">
        <v>107.1</v>
      </c>
    </row>
    <row r="70" spans="1:4" s="69" customFormat="1" ht="12.75">
      <c r="A70" s="198" t="s">
        <v>32</v>
      </c>
      <c r="B70" s="199" t="s">
        <v>158</v>
      </c>
      <c r="C70" s="200" t="s">
        <v>292</v>
      </c>
      <c r="D70" s="188">
        <v>110</v>
      </c>
    </row>
    <row r="71" spans="1:4" s="69" customFormat="1" ht="12.75">
      <c r="A71" s="198" t="s">
        <v>33</v>
      </c>
      <c r="B71" s="199" t="s">
        <v>158</v>
      </c>
      <c r="C71" s="200" t="s">
        <v>293</v>
      </c>
      <c r="D71" s="188">
        <v>116.2</v>
      </c>
    </row>
    <row r="72" spans="1:4" s="69" customFormat="1" ht="12.75">
      <c r="A72" s="198" t="s">
        <v>61</v>
      </c>
      <c r="B72" s="199" t="s">
        <v>160</v>
      </c>
      <c r="C72" s="200" t="s">
        <v>294</v>
      </c>
      <c r="D72" s="188">
        <v>44.7</v>
      </c>
    </row>
    <row r="73" spans="1:4" s="69" customFormat="1" ht="12.75">
      <c r="A73" s="198" t="s">
        <v>45</v>
      </c>
      <c r="B73" s="199" t="s">
        <v>161</v>
      </c>
      <c r="C73" s="200" t="s">
        <v>295</v>
      </c>
      <c r="D73" s="188">
        <v>36.1</v>
      </c>
    </row>
    <row r="74" spans="1:4" s="69" customFormat="1" ht="12.75">
      <c r="A74" s="198" t="s">
        <v>46</v>
      </c>
      <c r="B74" s="199" t="s">
        <v>161</v>
      </c>
      <c r="C74" s="200" t="s">
        <v>296</v>
      </c>
      <c r="D74" s="188">
        <v>37.7</v>
      </c>
    </row>
    <row r="75" spans="1:4" s="69" customFormat="1" ht="12.75">
      <c r="A75" s="198" t="s">
        <v>135</v>
      </c>
      <c r="B75" s="199" t="s">
        <v>161</v>
      </c>
      <c r="C75" s="200" t="s">
        <v>297</v>
      </c>
      <c r="D75" s="188">
        <v>41.1</v>
      </c>
    </row>
    <row r="76" spans="1:4" s="69" customFormat="1" ht="12.75">
      <c r="A76" s="198" t="s">
        <v>49</v>
      </c>
      <c r="B76" s="199" t="s">
        <v>161</v>
      </c>
      <c r="C76" s="200" t="s">
        <v>298</v>
      </c>
      <c r="D76" s="188">
        <v>42.3</v>
      </c>
    </row>
    <row r="77" spans="1:4" s="69" customFormat="1" ht="12.75">
      <c r="A77" s="198" t="s">
        <v>47</v>
      </c>
      <c r="B77" s="199" t="s">
        <v>161</v>
      </c>
      <c r="C77" s="200" t="s">
        <v>299</v>
      </c>
      <c r="D77" s="188">
        <v>44</v>
      </c>
    </row>
    <row r="78" spans="1:4" s="69" customFormat="1" ht="12.75">
      <c r="A78" s="198" t="s">
        <v>48</v>
      </c>
      <c r="B78" s="199" t="s">
        <v>161</v>
      </c>
      <c r="C78" s="200" t="s">
        <v>300</v>
      </c>
      <c r="D78" s="188">
        <v>46.8</v>
      </c>
    </row>
    <row r="79" spans="1:4" s="69" customFormat="1" ht="12.75">
      <c r="A79" s="198" t="s">
        <v>44</v>
      </c>
      <c r="B79" s="199" t="s">
        <v>159</v>
      </c>
      <c r="C79" s="200" t="s">
        <v>301</v>
      </c>
      <c r="D79" s="188">
        <v>22.9</v>
      </c>
    </row>
    <row r="80" spans="1:4" s="69" customFormat="1" ht="12.75">
      <c r="A80" s="198" t="s">
        <v>53</v>
      </c>
      <c r="B80" s="199" t="s">
        <v>160</v>
      </c>
      <c r="C80" s="200" t="s">
        <v>302</v>
      </c>
      <c r="D80" s="188">
        <v>35</v>
      </c>
    </row>
    <row r="81" spans="1:4" s="69" customFormat="1" ht="12.75">
      <c r="A81" s="198" t="s">
        <v>54</v>
      </c>
      <c r="B81" s="199" t="s">
        <v>160</v>
      </c>
      <c r="C81" s="200" t="s">
        <v>303</v>
      </c>
      <c r="D81" s="188">
        <v>46.4</v>
      </c>
    </row>
    <row r="82" spans="1:4" s="69" customFormat="1" ht="12.75">
      <c r="A82" s="198" t="s">
        <v>55</v>
      </c>
      <c r="B82" s="199" t="s">
        <v>160</v>
      </c>
      <c r="C82" s="200" t="s">
        <v>304</v>
      </c>
      <c r="D82" s="188">
        <v>53.9</v>
      </c>
    </row>
    <row r="83" spans="1:4" s="69" customFormat="1" ht="12.75">
      <c r="A83" s="198" t="s">
        <v>56</v>
      </c>
      <c r="B83" s="199" t="s">
        <v>160</v>
      </c>
      <c r="C83" s="200" t="s">
        <v>305</v>
      </c>
      <c r="D83" s="188">
        <v>78.9</v>
      </c>
    </row>
    <row r="84" spans="1:4" s="69" customFormat="1" ht="12.75">
      <c r="A84" s="198" t="s">
        <v>58</v>
      </c>
      <c r="B84" s="199" t="s">
        <v>160</v>
      </c>
      <c r="C84" s="200" t="s">
        <v>306</v>
      </c>
      <c r="D84" s="188">
        <v>133.2</v>
      </c>
    </row>
    <row r="85" spans="1:4" s="69" customFormat="1" ht="12.75">
      <c r="A85" s="198" t="s">
        <v>57</v>
      </c>
      <c r="B85" s="199" t="s">
        <v>160</v>
      </c>
      <c r="C85" s="200" t="s">
        <v>307</v>
      </c>
      <c r="D85" s="188">
        <v>97.8</v>
      </c>
    </row>
    <row r="86" spans="1:4" s="69" customFormat="1" ht="12.75">
      <c r="A86" s="198" t="s">
        <v>64</v>
      </c>
      <c r="B86" s="201" t="s">
        <v>65</v>
      </c>
      <c r="C86" s="200" t="s">
        <v>308</v>
      </c>
      <c r="D86" s="188">
        <v>18.6</v>
      </c>
    </row>
    <row r="87" spans="1:4" s="69" customFormat="1" ht="12.75">
      <c r="A87" s="198" t="s">
        <v>91</v>
      </c>
      <c r="B87" s="201" t="s">
        <v>157</v>
      </c>
      <c r="C87" s="200" t="s">
        <v>107</v>
      </c>
      <c r="D87" s="188">
        <v>20.4</v>
      </c>
    </row>
    <row r="88" spans="1:4" s="69" customFormat="1" ht="12.75">
      <c r="A88" s="198" t="s">
        <v>92</v>
      </c>
      <c r="B88" s="201" t="s">
        <v>157</v>
      </c>
      <c r="C88" s="200" t="s">
        <v>108</v>
      </c>
      <c r="D88" s="188">
        <v>27.3</v>
      </c>
    </row>
    <row r="89" spans="1:4" s="69" customFormat="1" ht="12.75">
      <c r="A89" s="198" t="s">
        <v>93</v>
      </c>
      <c r="B89" s="201" t="s">
        <v>157</v>
      </c>
      <c r="C89" s="200" t="s">
        <v>109</v>
      </c>
      <c r="D89" s="188">
        <v>29.1</v>
      </c>
    </row>
    <row r="90" spans="1:4" s="69" customFormat="1" ht="12.75">
      <c r="A90" s="198" t="s">
        <v>94</v>
      </c>
      <c r="B90" s="201" t="s">
        <v>157</v>
      </c>
      <c r="C90" s="200" t="s">
        <v>110</v>
      </c>
      <c r="D90" s="188">
        <v>31.2</v>
      </c>
    </row>
    <row r="91" spans="1:4" s="69" customFormat="1" ht="12.75">
      <c r="A91" s="198" t="s">
        <v>95</v>
      </c>
      <c r="B91" s="201" t="s">
        <v>157</v>
      </c>
      <c r="C91" s="200" t="s">
        <v>111</v>
      </c>
      <c r="D91" s="188">
        <v>39.5</v>
      </c>
    </row>
    <row r="92" spans="1:4" s="69" customFormat="1" ht="12.75">
      <c r="A92" s="198" t="s">
        <v>96</v>
      </c>
      <c r="B92" s="201" t="s">
        <v>157</v>
      </c>
      <c r="C92" s="200" t="s">
        <v>112</v>
      </c>
      <c r="D92" s="188">
        <v>28.1</v>
      </c>
    </row>
    <row r="93" spans="1:4" s="69" customFormat="1" ht="12.75">
      <c r="A93" s="198" t="s">
        <v>97</v>
      </c>
      <c r="B93" s="201" t="s">
        <v>157</v>
      </c>
      <c r="C93" s="200" t="s">
        <v>113</v>
      </c>
      <c r="D93" s="188">
        <v>35.9</v>
      </c>
    </row>
    <row r="94" spans="1:4" s="69" customFormat="1" ht="12.75">
      <c r="A94" s="198" t="s">
        <v>98</v>
      </c>
      <c r="B94" s="201" t="s">
        <v>157</v>
      </c>
      <c r="C94" s="200" t="s">
        <v>114</v>
      </c>
      <c r="D94" s="188">
        <v>38.2</v>
      </c>
    </row>
    <row r="95" spans="1:5" s="69" customFormat="1" ht="12.75">
      <c r="A95" s="198" t="s">
        <v>99</v>
      </c>
      <c r="B95" s="201" t="s">
        <v>157</v>
      </c>
      <c r="C95" s="200" t="s">
        <v>115</v>
      </c>
      <c r="D95" s="188">
        <v>40.6</v>
      </c>
      <c r="E95" s="111"/>
    </row>
    <row r="96" spans="1:5" s="69" customFormat="1" ht="12.75">
      <c r="A96" s="198" t="s">
        <v>100</v>
      </c>
      <c r="B96" s="201" t="s">
        <v>157</v>
      </c>
      <c r="C96" s="200" t="s">
        <v>116</v>
      </c>
      <c r="D96" s="188">
        <v>43.6</v>
      </c>
      <c r="E96" s="111"/>
    </row>
    <row r="97" spans="1:5" s="69" customFormat="1" ht="12.75">
      <c r="A97" s="198" t="s">
        <v>101</v>
      </c>
      <c r="B97" s="201" t="s">
        <v>157</v>
      </c>
      <c r="C97" s="200" t="s">
        <v>117</v>
      </c>
      <c r="D97" s="188">
        <v>54.6</v>
      </c>
      <c r="E97" s="111"/>
    </row>
    <row r="98" spans="1:5" s="69" customFormat="1" ht="12.75">
      <c r="A98" s="198" t="s">
        <v>102</v>
      </c>
      <c r="B98" s="201" t="s">
        <v>157</v>
      </c>
      <c r="C98" s="200" t="s">
        <v>118</v>
      </c>
      <c r="D98" s="188">
        <v>53.6</v>
      </c>
      <c r="E98" s="111"/>
    </row>
    <row r="99" spans="1:5" s="69" customFormat="1" ht="12.75">
      <c r="A99" s="198" t="s">
        <v>103</v>
      </c>
      <c r="B99" s="201" t="s">
        <v>157</v>
      </c>
      <c r="C99" s="200" t="s">
        <v>119</v>
      </c>
      <c r="D99" s="188">
        <v>61.1</v>
      </c>
      <c r="E99" s="111"/>
    </row>
    <row r="100" spans="1:5" s="69" customFormat="1" ht="12.75">
      <c r="A100" s="198" t="s">
        <v>104</v>
      </c>
      <c r="B100" s="201" t="s">
        <v>157</v>
      </c>
      <c r="C100" s="200" t="s">
        <v>120</v>
      </c>
      <c r="D100" s="188">
        <v>55.9</v>
      </c>
      <c r="E100" s="111"/>
    </row>
    <row r="101" spans="1:5" s="69" customFormat="1" ht="12.75">
      <c r="A101" s="198" t="s">
        <v>105</v>
      </c>
      <c r="B101" s="201" t="s">
        <v>157</v>
      </c>
      <c r="C101" s="200" t="s">
        <v>121</v>
      </c>
      <c r="D101" s="188">
        <v>63.7</v>
      </c>
      <c r="E101" s="111"/>
    </row>
    <row r="102" spans="1:5" s="69" customFormat="1" ht="12.75">
      <c r="A102" s="198" t="s">
        <v>106</v>
      </c>
      <c r="B102" s="201" t="s">
        <v>157</v>
      </c>
      <c r="C102" s="200" t="s">
        <v>122</v>
      </c>
      <c r="D102" s="188">
        <v>98.8</v>
      </c>
      <c r="E102" s="111"/>
    </row>
    <row r="103" spans="1:5" s="69" customFormat="1" ht="12.75">
      <c r="A103" s="198" t="s">
        <v>80</v>
      </c>
      <c r="B103" s="201" t="s">
        <v>165</v>
      </c>
      <c r="C103" s="200" t="s">
        <v>183</v>
      </c>
      <c r="D103" s="188">
        <v>11.9</v>
      </c>
      <c r="E103" s="111"/>
    </row>
    <row r="104" spans="1:5" s="69" customFormat="1" ht="12.75">
      <c r="A104" s="198" t="s">
        <v>195</v>
      </c>
      <c r="B104" s="201" t="s">
        <v>317</v>
      </c>
      <c r="C104" s="200" t="s">
        <v>84</v>
      </c>
      <c r="D104" s="189">
        <v>105.3</v>
      </c>
      <c r="E104" s="111"/>
    </row>
    <row r="105" spans="1:5" s="69" customFormat="1" ht="12.75">
      <c r="A105" s="198" t="s">
        <v>196</v>
      </c>
      <c r="B105" s="201" t="s">
        <v>317</v>
      </c>
      <c r="C105" s="200" t="s">
        <v>180</v>
      </c>
      <c r="D105" s="189">
        <v>121.9</v>
      </c>
      <c r="E105" s="111"/>
    </row>
    <row r="106" spans="1:5" s="69" customFormat="1" ht="12.75">
      <c r="A106" s="198" t="s">
        <v>197</v>
      </c>
      <c r="B106" s="201" t="s">
        <v>317</v>
      </c>
      <c r="C106" s="200" t="s">
        <v>85</v>
      </c>
      <c r="D106" s="189">
        <v>125.8</v>
      </c>
      <c r="E106" s="111"/>
    </row>
    <row r="107" spans="1:5" s="69" customFormat="1" ht="12.75">
      <c r="A107" s="198" t="s">
        <v>198</v>
      </c>
      <c r="B107" s="201" t="s">
        <v>317</v>
      </c>
      <c r="C107" s="200" t="s">
        <v>181</v>
      </c>
      <c r="D107" s="189">
        <v>130.2</v>
      </c>
      <c r="E107" s="111"/>
    </row>
    <row r="108" spans="1:5" s="69" customFormat="1" ht="12.75">
      <c r="A108" s="198" t="s">
        <v>199</v>
      </c>
      <c r="B108" s="201" t="s">
        <v>317</v>
      </c>
      <c r="C108" s="200" t="s">
        <v>190</v>
      </c>
      <c r="D108" s="189">
        <v>140.3</v>
      </c>
      <c r="E108" s="111"/>
    </row>
    <row r="109" spans="1:5" s="69" customFormat="1" ht="12.75">
      <c r="A109" s="198" t="s">
        <v>200</v>
      </c>
      <c r="B109" s="201" t="s">
        <v>317</v>
      </c>
      <c r="C109" s="200" t="s">
        <v>182</v>
      </c>
      <c r="D109" s="189">
        <v>154.9</v>
      </c>
      <c r="E109" s="111"/>
    </row>
    <row r="110" spans="1:5" s="69" customFormat="1" ht="12.75">
      <c r="A110" s="198" t="s">
        <v>201</v>
      </c>
      <c r="B110" s="201" t="s">
        <v>317</v>
      </c>
      <c r="C110" s="200" t="s">
        <v>191</v>
      </c>
      <c r="D110" s="189">
        <v>228.5</v>
      </c>
      <c r="E110" s="111"/>
    </row>
    <row r="111" spans="1:5" s="69" customFormat="1" ht="12.75">
      <c r="A111" s="198" t="s">
        <v>194</v>
      </c>
      <c r="B111" s="201" t="s">
        <v>317</v>
      </c>
      <c r="C111" s="200" t="s">
        <v>82</v>
      </c>
      <c r="D111" s="189">
        <v>93</v>
      </c>
      <c r="E111" s="111"/>
    </row>
    <row r="112" spans="1:5" s="69" customFormat="1" ht="12.75">
      <c r="A112" s="198" t="s">
        <v>202</v>
      </c>
      <c r="B112" s="201" t="s">
        <v>317</v>
      </c>
      <c r="C112" s="200" t="s">
        <v>192</v>
      </c>
      <c r="D112" s="189">
        <v>113.7</v>
      </c>
      <c r="E112" s="111"/>
    </row>
    <row r="113" spans="1:5" s="69" customFormat="1" ht="12.75">
      <c r="A113" s="198" t="s">
        <v>203</v>
      </c>
      <c r="B113" s="201" t="s">
        <v>317</v>
      </c>
      <c r="C113" s="200" t="s">
        <v>83</v>
      </c>
      <c r="D113" s="189">
        <v>116.9</v>
      </c>
      <c r="E113" s="111"/>
    </row>
    <row r="114" spans="1:5" s="69" customFormat="1" ht="12.75">
      <c r="A114" s="198" t="s">
        <v>204</v>
      </c>
      <c r="B114" s="201" t="s">
        <v>317</v>
      </c>
      <c r="C114" s="200" t="s">
        <v>188</v>
      </c>
      <c r="D114" s="189">
        <v>127.8</v>
      </c>
      <c r="E114" s="111"/>
    </row>
    <row r="115" spans="1:5" s="69" customFormat="1" ht="12.75">
      <c r="A115" s="198" t="s">
        <v>205</v>
      </c>
      <c r="B115" s="201" t="s">
        <v>317</v>
      </c>
      <c r="C115" s="200" t="s">
        <v>193</v>
      </c>
      <c r="D115" s="189">
        <v>136.6</v>
      </c>
      <c r="E115" s="111"/>
    </row>
    <row r="116" spans="1:5" s="69" customFormat="1" ht="12.75">
      <c r="A116" s="198" t="s">
        <v>210</v>
      </c>
      <c r="B116" s="201" t="s">
        <v>211</v>
      </c>
      <c r="C116" s="200" t="s">
        <v>183</v>
      </c>
      <c r="D116" s="188">
        <v>11.9</v>
      </c>
      <c r="E116" s="111"/>
    </row>
    <row r="117" spans="1:5" ht="12.75">
      <c r="A117" s="190" t="s">
        <v>220</v>
      </c>
      <c r="B117" s="191" t="s">
        <v>213</v>
      </c>
      <c r="C117" s="203" t="s">
        <v>221</v>
      </c>
      <c r="D117" s="192">
        <v>146.8</v>
      </c>
      <c r="E117" s="58"/>
    </row>
    <row r="118" spans="1:5" ht="12.75">
      <c r="A118" s="190" t="s">
        <v>222</v>
      </c>
      <c r="B118" s="191" t="s">
        <v>213</v>
      </c>
      <c r="C118" s="203" t="s">
        <v>223</v>
      </c>
      <c r="D118" s="192">
        <v>157.7</v>
      </c>
      <c r="E118" s="58"/>
    </row>
    <row r="119" spans="1:5" ht="12.75">
      <c r="A119" s="190" t="s">
        <v>224</v>
      </c>
      <c r="B119" s="191" t="s">
        <v>213</v>
      </c>
      <c r="C119" s="203" t="s">
        <v>225</v>
      </c>
      <c r="D119" s="192">
        <v>159.5</v>
      </c>
      <c r="E119" s="58"/>
    </row>
    <row r="120" spans="1:5" ht="12.75">
      <c r="A120" s="190" t="s">
        <v>226</v>
      </c>
      <c r="B120" s="191" t="s">
        <v>213</v>
      </c>
      <c r="C120" s="203" t="s">
        <v>227</v>
      </c>
      <c r="D120" s="192">
        <v>162.5</v>
      </c>
      <c r="E120" s="58"/>
    </row>
    <row r="121" spans="1:5" ht="12.75">
      <c r="A121" s="190" t="s">
        <v>228</v>
      </c>
      <c r="B121" s="191" t="s">
        <v>213</v>
      </c>
      <c r="C121" s="203" t="s">
        <v>229</v>
      </c>
      <c r="D121" s="192">
        <v>173</v>
      </c>
      <c r="E121" s="58"/>
    </row>
    <row r="122" spans="1:5" ht="12.75">
      <c r="A122" s="190" t="s">
        <v>230</v>
      </c>
      <c r="B122" s="191" t="s">
        <v>213</v>
      </c>
      <c r="C122" s="203" t="s">
        <v>231</v>
      </c>
      <c r="D122" s="192">
        <v>180.3</v>
      </c>
      <c r="E122" s="58"/>
    </row>
    <row r="123" spans="1:5" ht="12.75">
      <c r="A123" s="190" t="s">
        <v>232</v>
      </c>
      <c r="B123" s="191" t="s">
        <v>213</v>
      </c>
      <c r="C123" s="203" t="s">
        <v>233</v>
      </c>
      <c r="D123" s="192">
        <v>154.6</v>
      </c>
      <c r="E123" s="58"/>
    </row>
    <row r="124" spans="1:5" ht="12.75">
      <c r="A124" s="190" t="s">
        <v>234</v>
      </c>
      <c r="B124" s="191" t="s">
        <v>213</v>
      </c>
      <c r="C124" s="203" t="s">
        <v>235</v>
      </c>
      <c r="D124" s="192">
        <v>166.3</v>
      </c>
      <c r="E124" s="58"/>
    </row>
    <row r="125" spans="1:5" ht="12.75">
      <c r="A125" s="190" t="s">
        <v>236</v>
      </c>
      <c r="B125" s="191" t="s">
        <v>213</v>
      </c>
      <c r="C125" s="203" t="s">
        <v>237</v>
      </c>
      <c r="D125" s="192">
        <v>168.5</v>
      </c>
      <c r="E125" s="58"/>
    </row>
    <row r="126" spans="1:5" ht="12.75">
      <c r="A126" s="190" t="s">
        <v>238</v>
      </c>
      <c r="B126" s="191" t="s">
        <v>213</v>
      </c>
      <c r="C126" s="203" t="s">
        <v>239</v>
      </c>
      <c r="D126" s="192">
        <v>171.9</v>
      </c>
      <c r="E126" s="58"/>
    </row>
    <row r="127" spans="1:5" ht="12.75">
      <c r="A127" s="190" t="s">
        <v>240</v>
      </c>
      <c r="B127" s="191" t="s">
        <v>213</v>
      </c>
      <c r="C127" s="203" t="s">
        <v>241</v>
      </c>
      <c r="D127" s="192">
        <v>177.1</v>
      </c>
      <c r="E127" s="58"/>
    </row>
    <row r="128" spans="1:5" ht="12.75">
      <c r="A128" s="190" t="s">
        <v>242</v>
      </c>
      <c r="B128" s="191" t="s">
        <v>213</v>
      </c>
      <c r="C128" s="203" t="s">
        <v>243</v>
      </c>
      <c r="D128" s="192">
        <v>190.5</v>
      </c>
      <c r="E128" s="58"/>
    </row>
    <row r="129" spans="1:5" ht="12.75">
      <c r="A129" s="190" t="s">
        <v>244</v>
      </c>
      <c r="B129" s="191" t="s">
        <v>213</v>
      </c>
      <c r="C129" s="203" t="s">
        <v>245</v>
      </c>
      <c r="D129" s="192">
        <v>184.9</v>
      </c>
      <c r="E129" s="58"/>
    </row>
    <row r="130" spans="1:5" ht="12.75">
      <c r="A130" s="190" t="s">
        <v>246</v>
      </c>
      <c r="B130" s="191" t="s">
        <v>213</v>
      </c>
      <c r="C130" s="203" t="s">
        <v>247</v>
      </c>
      <c r="D130" s="192">
        <v>194.7</v>
      </c>
      <c r="E130" s="58"/>
    </row>
    <row r="131" spans="1:5" ht="12.75">
      <c r="A131" s="190" t="s">
        <v>248</v>
      </c>
      <c r="B131" s="191" t="s">
        <v>213</v>
      </c>
      <c r="C131" s="203" t="s">
        <v>249</v>
      </c>
      <c r="D131" s="192">
        <v>187.2</v>
      </c>
      <c r="E131" s="58"/>
    </row>
    <row r="132" spans="1:5" ht="12.75">
      <c r="A132" s="190" t="s">
        <v>250</v>
      </c>
      <c r="B132" s="191" t="s">
        <v>213</v>
      </c>
      <c r="C132" s="203" t="s">
        <v>251</v>
      </c>
      <c r="D132" s="192">
        <v>197.2</v>
      </c>
      <c r="E132" s="58"/>
    </row>
    <row r="133" spans="1:5" ht="12.75">
      <c r="A133" s="190" t="s">
        <v>252</v>
      </c>
      <c r="B133" s="191" t="s">
        <v>214</v>
      </c>
      <c r="C133" s="203" t="s">
        <v>253</v>
      </c>
      <c r="D133" s="192">
        <v>310.2</v>
      </c>
      <c r="E133" s="58"/>
    </row>
    <row r="134" spans="1:5" ht="12.75">
      <c r="A134" s="190" t="s">
        <v>254</v>
      </c>
      <c r="B134" s="191" t="s">
        <v>255</v>
      </c>
      <c r="C134" s="203" t="s">
        <v>256</v>
      </c>
      <c r="D134" s="192">
        <v>132.5</v>
      </c>
      <c r="E134" s="58"/>
    </row>
    <row r="135" spans="1:5" ht="12.75">
      <c r="A135" s="190" t="s">
        <v>257</v>
      </c>
      <c r="B135" s="191" t="s">
        <v>255</v>
      </c>
      <c r="C135" s="203" t="s">
        <v>256</v>
      </c>
      <c r="D135" s="192">
        <v>138</v>
      </c>
      <c r="E135" s="58"/>
    </row>
    <row r="136" spans="1:5" ht="12.75">
      <c r="A136" s="190" t="s">
        <v>258</v>
      </c>
      <c r="B136" s="191" t="s">
        <v>255</v>
      </c>
      <c r="C136" s="203" t="s">
        <v>256</v>
      </c>
      <c r="D136" s="192">
        <v>145.6</v>
      </c>
      <c r="E136" s="58"/>
    </row>
    <row r="137" spans="1:5" ht="12.75">
      <c r="A137" s="190" t="s">
        <v>259</v>
      </c>
      <c r="B137" s="191" t="s">
        <v>255</v>
      </c>
      <c r="C137" s="203" t="s">
        <v>256</v>
      </c>
      <c r="D137" s="192">
        <v>117.2</v>
      </c>
      <c r="E137" s="58"/>
    </row>
    <row r="138" spans="1:5" ht="12.75">
      <c r="A138" s="190" t="s">
        <v>260</v>
      </c>
      <c r="B138" s="191" t="s">
        <v>255</v>
      </c>
      <c r="C138" s="203" t="s">
        <v>256</v>
      </c>
      <c r="D138" s="192">
        <v>122.5</v>
      </c>
      <c r="E138" s="58"/>
    </row>
    <row r="139" spans="1:5" ht="12.75">
      <c r="A139" s="190" t="s">
        <v>261</v>
      </c>
      <c r="B139" s="191" t="s">
        <v>255</v>
      </c>
      <c r="C139" s="203" t="s">
        <v>256</v>
      </c>
      <c r="D139" s="192">
        <v>130.2</v>
      </c>
      <c r="E139" s="58"/>
    </row>
    <row r="140" spans="1:5" ht="12.75">
      <c r="A140" s="190" t="s">
        <v>262</v>
      </c>
      <c r="B140" s="191" t="s">
        <v>215</v>
      </c>
      <c r="C140" s="203" t="s">
        <v>263</v>
      </c>
      <c r="D140" s="192">
        <v>10.1</v>
      </c>
      <c r="E140" s="58"/>
    </row>
    <row r="141" spans="1:5" ht="12.75">
      <c r="A141" s="190" t="s">
        <v>264</v>
      </c>
      <c r="B141" s="191" t="s">
        <v>215</v>
      </c>
      <c r="C141" s="203" t="s">
        <v>107</v>
      </c>
      <c r="D141" s="192">
        <v>20.9</v>
      </c>
      <c r="E141" s="58"/>
    </row>
    <row r="142" spans="1:5" ht="12.75">
      <c r="A142" s="190" t="s">
        <v>318</v>
      </c>
      <c r="B142" s="191" t="s">
        <v>319</v>
      </c>
      <c r="C142" s="203" t="s">
        <v>221</v>
      </c>
      <c r="D142" s="193">
        <v>95.8</v>
      </c>
      <c r="E142" s="58"/>
    </row>
    <row r="143" spans="1:5" ht="12.75">
      <c r="A143" s="253" t="s">
        <v>320</v>
      </c>
      <c r="B143" s="254" t="s">
        <v>321</v>
      </c>
      <c r="C143" s="255" t="s">
        <v>322</v>
      </c>
      <c r="D143" s="256">
        <v>62.7</v>
      </c>
      <c r="E143" s="58"/>
    </row>
    <row r="144" spans="1:5" ht="12.75">
      <c r="A144" s="198" t="s">
        <v>339</v>
      </c>
      <c r="B144" s="251" t="s">
        <v>340</v>
      </c>
      <c r="C144" s="203" t="s">
        <v>341</v>
      </c>
      <c r="D144" s="193">
        <v>159.4</v>
      </c>
      <c r="E144" s="58"/>
    </row>
    <row r="145" spans="1:5" ht="12.75">
      <c r="A145" s="198" t="s">
        <v>342</v>
      </c>
      <c r="B145" s="251" t="s">
        <v>340</v>
      </c>
      <c r="C145" s="203" t="s">
        <v>343</v>
      </c>
      <c r="D145" s="193">
        <v>183.6</v>
      </c>
      <c r="E145" s="58"/>
    </row>
    <row r="146" spans="1:5" ht="12.75">
      <c r="A146" s="198" t="s">
        <v>344</v>
      </c>
      <c r="B146" s="251" t="s">
        <v>340</v>
      </c>
      <c r="C146" s="203" t="s">
        <v>345</v>
      </c>
      <c r="D146" s="193">
        <v>143.3</v>
      </c>
      <c r="E146" s="58"/>
    </row>
    <row r="147" spans="1:5" ht="12.75">
      <c r="A147" s="198" t="s">
        <v>346</v>
      </c>
      <c r="B147" s="251" t="s">
        <v>340</v>
      </c>
      <c r="C147" s="203" t="s">
        <v>347</v>
      </c>
      <c r="D147" s="193">
        <v>164.6</v>
      </c>
      <c r="E147" s="58"/>
    </row>
    <row r="148" spans="1:5" ht="12.75">
      <c r="A148" s="198" t="s">
        <v>348</v>
      </c>
      <c r="B148" s="251" t="s">
        <v>340</v>
      </c>
      <c r="C148" s="203" t="s">
        <v>349</v>
      </c>
      <c r="D148" s="193">
        <v>136.8</v>
      </c>
      <c r="E148" s="58"/>
    </row>
    <row r="149" spans="1:5" ht="12.75">
      <c r="A149" s="198" t="s">
        <v>350</v>
      </c>
      <c r="B149" s="251" t="s">
        <v>340</v>
      </c>
      <c r="C149" s="203" t="s">
        <v>351</v>
      </c>
      <c r="D149" s="193">
        <v>118.7</v>
      </c>
      <c r="E149" s="58"/>
    </row>
    <row r="150" spans="1:5" ht="12.75">
      <c r="A150" s="198" t="s">
        <v>352</v>
      </c>
      <c r="B150" s="251" t="s">
        <v>353</v>
      </c>
      <c r="C150" s="203" t="s">
        <v>341</v>
      </c>
      <c r="D150" s="193">
        <v>138.9</v>
      </c>
      <c r="E150" s="58"/>
    </row>
    <row r="151" spans="1:5" ht="12.75">
      <c r="A151" s="198" t="s">
        <v>354</v>
      </c>
      <c r="B151" s="251" t="s">
        <v>353</v>
      </c>
      <c r="C151" s="203" t="s">
        <v>345</v>
      </c>
      <c r="D151" s="193">
        <v>119.9</v>
      </c>
      <c r="E151" s="58"/>
    </row>
    <row r="152" spans="1:5" ht="12.75">
      <c r="A152" s="198" t="s">
        <v>355</v>
      </c>
      <c r="B152" s="251" t="s">
        <v>353</v>
      </c>
      <c r="C152" s="203" t="s">
        <v>356</v>
      </c>
      <c r="D152" s="193">
        <v>100.2</v>
      </c>
      <c r="E152" s="58"/>
    </row>
    <row r="153" spans="1:5" ht="12.75">
      <c r="A153" s="198" t="s">
        <v>357</v>
      </c>
      <c r="B153" s="251" t="s">
        <v>353</v>
      </c>
      <c r="C153" s="203" t="s">
        <v>358</v>
      </c>
      <c r="D153" s="193">
        <v>83.1</v>
      </c>
      <c r="E153" s="58"/>
    </row>
    <row r="154" spans="1:5" ht="12.75">
      <c r="A154" s="198" t="s">
        <v>359</v>
      </c>
      <c r="B154" s="251" t="s">
        <v>353</v>
      </c>
      <c r="C154" s="203" t="s">
        <v>360</v>
      </c>
      <c r="D154" s="193">
        <v>62.4</v>
      </c>
      <c r="E154" s="58"/>
    </row>
    <row r="155" spans="1:5" ht="12.75">
      <c r="A155" s="198" t="s">
        <v>361</v>
      </c>
      <c r="B155" s="251" t="s">
        <v>353</v>
      </c>
      <c r="C155" s="203" t="s">
        <v>362</v>
      </c>
      <c r="D155" s="193">
        <v>102</v>
      </c>
      <c r="E155" s="58"/>
    </row>
    <row r="156" spans="1:5" ht="12.75">
      <c r="A156" s="198" t="s">
        <v>363</v>
      </c>
      <c r="B156" s="251" t="s">
        <v>353</v>
      </c>
      <c r="C156" s="203" t="s">
        <v>364</v>
      </c>
      <c r="D156" s="193">
        <v>89.5</v>
      </c>
      <c r="E156" s="58"/>
    </row>
    <row r="157" spans="1:5" ht="12.75">
      <c r="A157" s="198" t="s">
        <v>365</v>
      </c>
      <c r="B157" s="251" t="s">
        <v>353</v>
      </c>
      <c r="C157" s="203" t="s">
        <v>366</v>
      </c>
      <c r="D157" s="193">
        <v>77.8</v>
      </c>
      <c r="E157" s="58"/>
    </row>
    <row r="158" spans="1:5" ht="12.75">
      <c r="A158" s="198" t="s">
        <v>367</v>
      </c>
      <c r="B158" s="251" t="s">
        <v>353</v>
      </c>
      <c r="C158" s="203" t="s">
        <v>368</v>
      </c>
      <c r="D158" s="193">
        <v>69.4</v>
      </c>
      <c r="E158" s="58"/>
    </row>
    <row r="159" spans="1:5" ht="12.75">
      <c r="A159" s="198" t="s">
        <v>369</v>
      </c>
      <c r="B159" s="251" t="s">
        <v>353</v>
      </c>
      <c r="C159" s="203" t="s">
        <v>370</v>
      </c>
      <c r="D159" s="193">
        <v>48.6</v>
      </c>
      <c r="E159" s="58"/>
    </row>
    <row r="160" spans="1:5" ht="12.75">
      <c r="A160" s="198" t="s">
        <v>371</v>
      </c>
      <c r="B160" s="251" t="s">
        <v>372</v>
      </c>
      <c r="C160" s="203" t="s">
        <v>341</v>
      </c>
      <c r="D160" s="193">
        <v>192.9</v>
      </c>
      <c r="E160" s="58"/>
    </row>
    <row r="161" spans="1:5" ht="12.75">
      <c r="A161" s="198" t="s">
        <v>373</v>
      </c>
      <c r="B161" s="251" t="s">
        <v>372</v>
      </c>
      <c r="C161" s="203" t="s">
        <v>345</v>
      </c>
      <c r="D161" s="193">
        <v>167.2</v>
      </c>
      <c r="E161" s="58"/>
    </row>
    <row r="162" spans="1:5" ht="12.75">
      <c r="A162" s="198" t="s">
        <v>374</v>
      </c>
      <c r="B162" s="251" t="s">
        <v>372</v>
      </c>
      <c r="C162" s="203" t="s">
        <v>356</v>
      </c>
      <c r="D162" s="193">
        <v>145.3</v>
      </c>
      <c r="E162" s="58"/>
    </row>
    <row r="163" spans="1:5" ht="12.75">
      <c r="A163" s="198" t="s">
        <v>375</v>
      </c>
      <c r="B163" s="251" t="s">
        <v>372</v>
      </c>
      <c r="C163" s="203" t="s">
        <v>358</v>
      </c>
      <c r="D163" s="193">
        <v>117.5</v>
      </c>
      <c r="E163" s="58"/>
    </row>
    <row r="164" spans="1:5" ht="12.75">
      <c r="A164" s="198" t="s">
        <v>376</v>
      </c>
      <c r="B164" s="251" t="s">
        <v>372</v>
      </c>
      <c r="C164" s="203" t="s">
        <v>360</v>
      </c>
      <c r="D164" s="193">
        <v>86.6</v>
      </c>
      <c r="E164" s="58"/>
    </row>
    <row r="165" spans="1:5" ht="12.75">
      <c r="A165" s="198" t="s">
        <v>377</v>
      </c>
      <c r="B165" s="251" t="s">
        <v>372</v>
      </c>
      <c r="C165" s="203" t="s">
        <v>362</v>
      </c>
      <c r="D165" s="193">
        <v>128.9</v>
      </c>
      <c r="E165" s="58"/>
    </row>
    <row r="166" spans="1:5" ht="12.75">
      <c r="A166" s="198" t="s">
        <v>378</v>
      </c>
      <c r="B166" s="251" t="s">
        <v>372</v>
      </c>
      <c r="C166" s="203" t="s">
        <v>364</v>
      </c>
      <c r="D166" s="193">
        <v>113.1</v>
      </c>
      <c r="E166" s="58"/>
    </row>
    <row r="167" spans="1:5" ht="12.75">
      <c r="A167" s="198" t="s">
        <v>379</v>
      </c>
      <c r="B167" s="251" t="s">
        <v>372</v>
      </c>
      <c r="C167" s="203" t="s">
        <v>366</v>
      </c>
      <c r="D167" s="193">
        <v>100.2</v>
      </c>
      <c r="E167" s="58"/>
    </row>
    <row r="168" spans="1:5" ht="12.75">
      <c r="A168" s="198" t="s">
        <v>380</v>
      </c>
      <c r="B168" s="251" t="s">
        <v>372</v>
      </c>
      <c r="C168" s="203" t="s">
        <v>368</v>
      </c>
      <c r="D168" s="193">
        <v>83.1</v>
      </c>
      <c r="E168" s="58"/>
    </row>
    <row r="169" spans="1:5" ht="12.75">
      <c r="A169" s="198" t="s">
        <v>381</v>
      </c>
      <c r="B169" s="251" t="s">
        <v>372</v>
      </c>
      <c r="C169" s="203" t="s">
        <v>370</v>
      </c>
      <c r="D169" s="193">
        <v>60.6</v>
      </c>
      <c r="E169" s="58"/>
    </row>
    <row r="170" spans="1:5" ht="12.75">
      <c r="A170" s="198" t="s">
        <v>382</v>
      </c>
      <c r="B170" s="251" t="s">
        <v>383</v>
      </c>
      <c r="C170" s="203" t="s">
        <v>341</v>
      </c>
      <c r="D170" s="193">
        <v>209.1</v>
      </c>
      <c r="E170" s="58"/>
    </row>
    <row r="171" spans="1:5" ht="12.75">
      <c r="A171" s="198" t="s">
        <v>384</v>
      </c>
      <c r="B171" s="251" t="s">
        <v>383</v>
      </c>
      <c r="C171" s="203" t="s">
        <v>345</v>
      </c>
      <c r="D171" s="193">
        <v>186</v>
      </c>
      <c r="E171" s="58"/>
    </row>
    <row r="172" spans="1:5" ht="12.75">
      <c r="A172" s="198" t="s">
        <v>385</v>
      </c>
      <c r="B172" s="251" t="s">
        <v>383</v>
      </c>
      <c r="C172" s="203" t="s">
        <v>356</v>
      </c>
      <c r="D172" s="193">
        <v>149.8</v>
      </c>
      <c r="E172" s="58"/>
    </row>
    <row r="173" spans="1:5" ht="12.75">
      <c r="A173" s="198" t="s">
        <v>386</v>
      </c>
      <c r="B173" s="251" t="s">
        <v>383</v>
      </c>
      <c r="C173" s="203" t="s">
        <v>358</v>
      </c>
      <c r="D173" s="193">
        <v>130</v>
      </c>
      <c r="E173" s="58"/>
    </row>
    <row r="174" spans="1:5" ht="12.75">
      <c r="A174" s="198" t="s">
        <v>387</v>
      </c>
      <c r="B174" s="251" t="s">
        <v>383</v>
      </c>
      <c r="C174" s="203" t="s">
        <v>362</v>
      </c>
      <c r="D174" s="193">
        <v>130.4</v>
      </c>
      <c r="E174" s="58"/>
    </row>
    <row r="175" spans="1:5" ht="12.75">
      <c r="A175" s="198" t="s">
        <v>388</v>
      </c>
      <c r="B175" s="251" t="s">
        <v>383</v>
      </c>
      <c r="C175" s="203" t="s">
        <v>364</v>
      </c>
      <c r="D175" s="193">
        <v>123.8</v>
      </c>
      <c r="E175" s="58"/>
    </row>
    <row r="176" spans="1:5" ht="12.75">
      <c r="A176" s="198" t="s">
        <v>389</v>
      </c>
      <c r="B176" s="251" t="s">
        <v>383</v>
      </c>
      <c r="C176" s="203" t="s">
        <v>366</v>
      </c>
      <c r="D176" s="193">
        <v>103.7</v>
      </c>
      <c r="E176" s="58"/>
    </row>
    <row r="177" spans="1:5" ht="12.75">
      <c r="A177" s="198" t="s">
        <v>390</v>
      </c>
      <c r="B177" s="251" t="s">
        <v>383</v>
      </c>
      <c r="C177" s="203" t="s">
        <v>368</v>
      </c>
      <c r="D177" s="193">
        <v>88.4</v>
      </c>
      <c r="E177" s="58"/>
    </row>
    <row r="178" spans="1:5" ht="12.75">
      <c r="A178" s="198" t="s">
        <v>391</v>
      </c>
      <c r="B178" s="251" t="s">
        <v>392</v>
      </c>
      <c r="C178" s="203" t="s">
        <v>341</v>
      </c>
      <c r="D178" s="193">
        <v>163.1</v>
      </c>
      <c r="E178" s="58"/>
    </row>
    <row r="179" spans="1:5" ht="12.75">
      <c r="A179" s="198" t="s">
        <v>393</v>
      </c>
      <c r="B179" s="251" t="s">
        <v>392</v>
      </c>
      <c r="C179" s="203" t="s">
        <v>345</v>
      </c>
      <c r="D179" s="193">
        <v>143.7</v>
      </c>
      <c r="E179" s="58"/>
    </row>
    <row r="180" spans="1:5" ht="12.75">
      <c r="A180" s="198" t="s">
        <v>394</v>
      </c>
      <c r="B180" s="251" t="s">
        <v>392</v>
      </c>
      <c r="C180" s="203" t="s">
        <v>362</v>
      </c>
      <c r="D180" s="193">
        <v>114.2</v>
      </c>
      <c r="E180" s="58"/>
    </row>
    <row r="181" spans="1:5" ht="12.75">
      <c r="A181" s="198" t="s">
        <v>395</v>
      </c>
      <c r="B181" s="251" t="s">
        <v>392</v>
      </c>
      <c r="C181" s="203" t="s">
        <v>364</v>
      </c>
      <c r="D181" s="193">
        <v>101.6</v>
      </c>
      <c r="E181" s="58"/>
    </row>
    <row r="182" spans="1:5" ht="12.75">
      <c r="A182" s="198" t="s">
        <v>396</v>
      </c>
      <c r="B182" s="251" t="s">
        <v>397</v>
      </c>
      <c r="C182" s="203" t="s">
        <v>398</v>
      </c>
      <c r="D182" s="193">
        <v>144.2</v>
      </c>
      <c r="E182" s="58"/>
    </row>
    <row r="183" spans="1:5" ht="12.75">
      <c r="A183" s="198" t="s">
        <v>399</v>
      </c>
      <c r="B183" s="251" t="s">
        <v>397</v>
      </c>
      <c r="C183" s="203" t="s">
        <v>400</v>
      </c>
      <c r="D183" s="193">
        <v>124.3</v>
      </c>
      <c r="E183" s="58"/>
    </row>
    <row r="184" spans="1:5" ht="12.75">
      <c r="A184" s="198" t="s">
        <v>401</v>
      </c>
      <c r="B184" s="251" t="s">
        <v>397</v>
      </c>
      <c r="C184" s="203" t="s">
        <v>402</v>
      </c>
      <c r="D184" s="193">
        <v>104.8</v>
      </c>
      <c r="E184" s="58"/>
    </row>
    <row r="185" spans="1:4" ht="12.75">
      <c r="A185" s="198" t="s">
        <v>403</v>
      </c>
      <c r="B185" s="251" t="s">
        <v>397</v>
      </c>
      <c r="C185" s="203" t="s">
        <v>404</v>
      </c>
      <c r="D185" s="193">
        <v>83.1</v>
      </c>
    </row>
    <row r="186" spans="1:4" ht="12.75">
      <c r="A186" s="198" t="s">
        <v>405</v>
      </c>
      <c r="B186" s="251" t="s">
        <v>397</v>
      </c>
      <c r="C186" s="203" t="s">
        <v>406</v>
      </c>
      <c r="D186" s="193">
        <v>65</v>
      </c>
    </row>
    <row r="187" spans="1:4" ht="12.75">
      <c r="A187" s="198" t="s">
        <v>407</v>
      </c>
      <c r="B187" s="201" t="s">
        <v>321</v>
      </c>
      <c r="C187" s="203" t="s">
        <v>408</v>
      </c>
      <c r="D187" s="193">
        <v>36.6</v>
      </c>
    </row>
    <row r="188" spans="1:4" ht="12.75">
      <c r="A188" s="198" t="s">
        <v>409</v>
      </c>
      <c r="B188" s="191" t="s">
        <v>410</v>
      </c>
      <c r="C188" s="203" t="s">
        <v>411</v>
      </c>
      <c r="D188" s="193">
        <v>622.2</v>
      </c>
    </row>
    <row r="189" spans="1:4" ht="13.5" thickBot="1">
      <c r="A189" s="252" t="s">
        <v>412</v>
      </c>
      <c r="B189" s="204" t="s">
        <v>410</v>
      </c>
      <c r="C189" s="205" t="s">
        <v>411</v>
      </c>
      <c r="D189" s="194">
        <v>622.2</v>
      </c>
    </row>
  </sheetData>
  <sheetProtection/>
  <printOptions/>
  <pageMargins left="0.7874015748031497" right="0.7874015748031497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Involux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smk</dc:creator>
  <cp:keywords/>
  <dc:description/>
  <cp:lastModifiedBy>Linda</cp:lastModifiedBy>
  <cp:lastPrinted>2020-09-30T08:42:47Z</cp:lastPrinted>
  <dcterms:created xsi:type="dcterms:W3CDTF">2007-02-08T08:22:47Z</dcterms:created>
  <dcterms:modified xsi:type="dcterms:W3CDTF">2020-09-30T09:20:13Z</dcterms:modified>
  <cp:category/>
  <cp:version/>
  <cp:contentType/>
  <cp:contentStatus/>
</cp:coreProperties>
</file>