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4160" windowHeight="8745" tabRatio="603" activeTab="0"/>
  </bookViews>
  <sheets>
    <sheet name="Smartex_1" sheetId="1" r:id="rId1"/>
    <sheet name="Smartex_2" sheetId="2" r:id="rId2"/>
    <sheet name="Cena" sheetId="3" r:id="rId3"/>
  </sheets>
  <definedNames>
    <definedName name="_xlnm.Print_Area" localSheetId="0">'Smartex_1'!$A$1:$O$83</definedName>
    <definedName name="_xlnm.Print_Area" localSheetId="1">'Smartex_2'!$A$1:$O$91</definedName>
  </definedNames>
  <calcPr fullCalcOnLoad="1"/>
</workbook>
</file>

<file path=xl/sharedStrings.xml><?xml version="1.0" encoding="utf-8"?>
<sst xmlns="http://schemas.openxmlformats.org/spreadsheetml/2006/main" count="328" uniqueCount="146">
  <si>
    <t>Cena</t>
  </si>
  <si>
    <t>Obj. číslo</t>
  </si>
  <si>
    <t>Rozměry</t>
  </si>
  <si>
    <t>Jednací prvek</t>
  </si>
  <si>
    <t>Materiál:</t>
  </si>
  <si>
    <t>ceny jsou uvedeny bez DPH</t>
  </si>
  <si>
    <t>Obj.číslo</t>
  </si>
  <si>
    <t>s centrálním zamykáním</t>
  </si>
  <si>
    <t>Jednací stůl</t>
  </si>
  <si>
    <t>Psací stůl</t>
  </si>
  <si>
    <t>Zakončovací prvek</t>
  </si>
  <si>
    <t>Mobilní kontejner</t>
  </si>
  <si>
    <t>Konferenční stolek</t>
  </si>
  <si>
    <t>KM81.0201</t>
  </si>
  <si>
    <t>Sříň</t>
  </si>
  <si>
    <t>KM81.0301</t>
  </si>
  <si>
    <t>Skříň</t>
  </si>
  <si>
    <t>KM81.0501</t>
  </si>
  <si>
    <t>39,9x40,4x80</t>
  </si>
  <si>
    <t>39,9x40,4x119,5</t>
  </si>
  <si>
    <t>39,9x40,4x196,5</t>
  </si>
  <si>
    <t>KM81.4201</t>
  </si>
  <si>
    <t>79,8x40,4x80</t>
  </si>
  <si>
    <t>KM81.4301</t>
  </si>
  <si>
    <t>79,8x40,4x119,5</t>
  </si>
  <si>
    <t>KM81.4501</t>
  </si>
  <si>
    <t>79,8x40,4x196,5</t>
  </si>
  <si>
    <t>Dveře</t>
  </si>
  <si>
    <t>39,6x1,8x76,8</t>
  </si>
  <si>
    <t>39,6x1,8x116,2</t>
  </si>
  <si>
    <t>39,6x1,8x193,2</t>
  </si>
  <si>
    <t>Šatní skříň</t>
  </si>
  <si>
    <t>79,8x60,4x196,5</t>
  </si>
  <si>
    <t xml:space="preserve">zobr. </t>
  </si>
  <si>
    <t>zrcad.</t>
  </si>
  <si>
    <t>zobr.</t>
  </si>
  <si>
    <t>stůl</t>
  </si>
  <si>
    <t>Skříň - police</t>
  </si>
  <si>
    <t>109 215</t>
  </si>
  <si>
    <t>109 310</t>
  </si>
  <si>
    <t>109 505</t>
  </si>
  <si>
    <t>Boční obkladové desky</t>
  </si>
  <si>
    <t>42,7x3,8x77,4</t>
  </si>
  <si>
    <t>42,7x3,8x117</t>
  </si>
  <si>
    <t>42,7x3,8x193,8</t>
  </si>
  <si>
    <t>107 105</t>
  </si>
  <si>
    <t>Komplet obkladových desek</t>
  </si>
  <si>
    <t>87,8x62,9x197,6</t>
  </si>
  <si>
    <t>108 505</t>
  </si>
  <si>
    <t>Horní obkladová deska</t>
  </si>
  <si>
    <t>47,8x42,9x3,8</t>
  </si>
  <si>
    <t>108 310</t>
  </si>
  <si>
    <t>87,8x42,9x3,8</t>
  </si>
  <si>
    <t>108 215</t>
  </si>
  <si>
    <t>127,6x42,9x3,8</t>
  </si>
  <si>
    <t>108 520</t>
  </si>
  <si>
    <t>167,6x42,9x3,8</t>
  </si>
  <si>
    <t>108 525</t>
  </si>
  <si>
    <t>207,4x42,9x3,8</t>
  </si>
  <si>
    <t>108 530</t>
  </si>
  <si>
    <t>247,4x42,9x3,8</t>
  </si>
  <si>
    <t>Horní obkladové desky</t>
  </si>
  <si>
    <t>laminovaná dřevotříska 38 mm (stolové desky, podnože stolů, obkladové desky), 18 mm (korpusy skříní, dveře)</t>
  </si>
  <si>
    <t>Korpusy skříní:</t>
  </si>
  <si>
    <t>šedá (440)</t>
  </si>
  <si>
    <t>Základní barvy:</t>
  </si>
  <si>
    <t>(pár)</t>
  </si>
  <si>
    <t>227,1x109,6x76,2</t>
  </si>
  <si>
    <t>Smartex</t>
  </si>
  <si>
    <t>Doplňková barva:</t>
  </si>
  <si>
    <t>203,2x102,7x76,2</t>
  </si>
  <si>
    <t>bílá - přídavné stolové desky, ekrany, dveře, čílka (625)</t>
  </si>
  <si>
    <t>411 201</t>
  </si>
  <si>
    <t>411 202</t>
  </si>
  <si>
    <t>411 211</t>
  </si>
  <si>
    <t>411 212</t>
  </si>
  <si>
    <t>413 101</t>
  </si>
  <si>
    <t>169x98,6x76,2</t>
  </si>
  <si>
    <t>413 102</t>
  </si>
  <si>
    <t>pro 411 202</t>
  </si>
  <si>
    <t>pro 411 201</t>
  </si>
  <si>
    <t>413 103</t>
  </si>
  <si>
    <t>106,3x70x72,4</t>
  </si>
  <si>
    <t>413 104</t>
  </si>
  <si>
    <t>136,3x70x72,4</t>
  </si>
  <si>
    <t>413 105</t>
  </si>
  <si>
    <t>166,3x70x72,4</t>
  </si>
  <si>
    <t>(pod stůl)</t>
  </si>
  <si>
    <t>411 701</t>
  </si>
  <si>
    <t>240x162,5x76,2</t>
  </si>
  <si>
    <t>411 701.1</t>
  </si>
  <si>
    <t>zak. prvek 1</t>
  </si>
  <si>
    <t>zak. prvek 2</t>
  </si>
  <si>
    <t>101 736</t>
  </si>
  <si>
    <t>135x60x76,2</t>
  </si>
  <si>
    <t>411 704</t>
  </si>
  <si>
    <t>140x50x76,2</t>
  </si>
  <si>
    <t>411 705</t>
  </si>
  <si>
    <t>120x50x76,2</t>
  </si>
  <si>
    <t>411 702</t>
  </si>
  <si>
    <t>160x120x76,2</t>
  </si>
  <si>
    <t>Stolová deska</t>
  </si>
  <si>
    <t>Stolová deska nad kontejner</t>
  </si>
  <si>
    <t>417 951</t>
  </si>
  <si>
    <t>140x58x3,8</t>
  </si>
  <si>
    <t>417 952</t>
  </si>
  <si>
    <t>(pro kontejnery 412 910 a 412 921)</t>
  </si>
  <si>
    <t>(ke stolům 411 201 a 411 211)</t>
  </si>
  <si>
    <t>(pro kontejnery 412 910 a 412 922)</t>
  </si>
  <si>
    <t>(ke stolům 411 202 a 411 212)</t>
  </si>
  <si>
    <t>Kontejner</t>
  </si>
  <si>
    <t>(zámek na pravé straně)</t>
  </si>
  <si>
    <t>412 910</t>
  </si>
  <si>
    <t>40,4x49,8x72,4</t>
  </si>
  <si>
    <t>412 921</t>
  </si>
  <si>
    <t>412 922</t>
  </si>
  <si>
    <t>66,2x49,7x72,4</t>
  </si>
  <si>
    <t>zámek vlevo</t>
  </si>
  <si>
    <t>zámek vpravo</t>
  </si>
  <si>
    <t>412 200</t>
  </si>
  <si>
    <t>40,8x50,4x63,3</t>
  </si>
  <si>
    <t>412 400</t>
  </si>
  <si>
    <t>411 601</t>
  </si>
  <si>
    <t>120x50,4x76,2</t>
  </si>
  <si>
    <t>90x90x50</t>
  </si>
  <si>
    <t xml:space="preserve"> </t>
  </si>
  <si>
    <t>Korpus šatní skříně</t>
  </si>
  <si>
    <t>104 401</t>
  </si>
  <si>
    <t>104 403</t>
  </si>
  <si>
    <t>415 201</t>
  </si>
  <si>
    <t>415 202</t>
  </si>
  <si>
    <t>415 301</t>
  </si>
  <si>
    <t>415 302</t>
  </si>
  <si>
    <t>415 501</t>
  </si>
  <si>
    <t>Dveře - sklo</t>
  </si>
  <si>
    <t>415 211</t>
  </si>
  <si>
    <t>415 212</t>
  </si>
  <si>
    <t>415 311</t>
  </si>
  <si>
    <t>415 312</t>
  </si>
  <si>
    <t>415 511</t>
  </si>
  <si>
    <t>39,6x2x76,8</t>
  </si>
  <si>
    <t>39,6x2x116,2</t>
  </si>
  <si>
    <t>39,6x2x193,2</t>
  </si>
  <si>
    <t>(středová deska v bílé barvě)</t>
  </si>
  <si>
    <t>(pro skříň 104 403)</t>
  </si>
  <si>
    <t>venge (450), akát světlý (510), merano (550), driftwood (720)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</si>
</sst>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$-409]#,##0.0"/>
    <numFmt numFmtId="181" formatCode="000\ 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¥€-2]\ #\ ##,000_);[Red]\([$€-2]\ #\ ##,000\)"/>
    <numFmt numFmtId="186" formatCode="#,##0.0"/>
  </numFmts>
  <fonts count="63">
    <font>
      <sz val="10"/>
      <name val="Arial Cyr"/>
      <family val="0"/>
    </font>
    <font>
      <b/>
      <sz val="10"/>
      <name val="Arial Cyr"/>
      <family val="2"/>
    </font>
    <font>
      <b/>
      <i/>
      <sz val="12"/>
      <name val="Arial Cyr"/>
      <family val="2"/>
    </font>
    <font>
      <b/>
      <i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b/>
      <i/>
      <sz val="48"/>
      <name val="Arial Black"/>
      <family val="2"/>
    </font>
    <font>
      <sz val="9"/>
      <name val="Arial Cyr"/>
      <family val="0"/>
    </font>
    <font>
      <sz val="7.5"/>
      <name val="Arial Cyr"/>
      <family val="0"/>
    </font>
    <font>
      <b/>
      <sz val="12"/>
      <color indexed="10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9"/>
      <name val="Arial Cyr"/>
      <family val="2"/>
    </font>
    <font>
      <b/>
      <sz val="10"/>
      <color indexed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36"/>
      <color indexed="43"/>
      <name val="Times New Roman"/>
      <family val="1"/>
    </font>
    <font>
      <b/>
      <sz val="60"/>
      <color indexed="28"/>
      <name val="Lucida Handwriting"/>
      <family val="4"/>
    </font>
    <font>
      <b/>
      <sz val="10"/>
      <color indexed="4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36"/>
      <color rgb="FFDDD9C3"/>
      <name val="Times New Roman"/>
      <family val="1"/>
    </font>
    <font>
      <b/>
      <sz val="60"/>
      <color rgb="FF660033"/>
      <name val="Lucida Handwriting"/>
      <family val="4"/>
    </font>
    <font>
      <b/>
      <sz val="10"/>
      <color theme="8" tint="-0.2499700039625167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Alignment="1">
      <alignment horizontal="center" wrapText="1"/>
    </xf>
    <xf numFmtId="4" fontId="0" fillId="0" borderId="13" xfId="0" applyNumberFormat="1" applyFont="1" applyBorder="1" applyAlignment="1">
      <alignment horizontal="left"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" fontId="0" fillId="0" borderId="15" xfId="0" applyNumberFormat="1" applyFont="1" applyBorder="1" applyAlignment="1">
      <alignment horizontal="left"/>
    </xf>
    <xf numFmtId="4" fontId="0" fillId="0" borderId="15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1" fillId="0" borderId="0" xfId="0" applyNumberFormat="1" applyFont="1" applyAlignment="1">
      <alignment horizontal="left"/>
    </xf>
    <xf numFmtId="2" fontId="0" fillId="0" borderId="16" xfId="0" applyNumberFormat="1" applyFont="1" applyBorder="1" applyAlignment="1">
      <alignment horizontal="left"/>
    </xf>
    <xf numFmtId="0" fontId="14" fillId="0" borderId="18" xfId="0" applyFont="1" applyFill="1" applyBorder="1" applyAlignment="1">
      <alignment horizontal="center" vertical="center"/>
    </xf>
    <xf numFmtId="4" fontId="0" fillId="0" borderId="17" xfId="0" applyNumberFormat="1" applyFont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14" fillId="0" borderId="18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6" fillId="0" borderId="19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" fillId="32" borderId="18" xfId="0" applyNumberFormat="1" applyFont="1" applyFill="1" applyBorder="1" applyAlignment="1">
      <alignment horizontal="left" shrinkToFit="1"/>
    </xf>
    <xf numFmtId="4" fontId="1" fillId="32" borderId="20" xfId="0" applyNumberFormat="1" applyFont="1" applyFill="1" applyBorder="1" applyAlignment="1">
      <alignment horizontal="center" shrinkToFit="1"/>
    </xf>
    <xf numFmtId="4" fontId="0" fillId="0" borderId="16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15" xfId="0" applyNumberFormat="1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4" fontId="0" fillId="0" borderId="17" xfId="0" applyNumberFormat="1" applyFont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18" fillId="0" borderId="0" xfId="0" applyNumberFormat="1" applyFont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" fontId="7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4" fontId="9" fillId="0" borderId="0" xfId="0" applyNumberFormat="1" applyFont="1" applyAlignment="1">
      <alignment horizontal="right"/>
    </xf>
    <xf numFmtId="4" fontId="9" fillId="0" borderId="0" xfId="0" applyNumberFormat="1" applyFont="1" applyBorder="1" applyAlignment="1">
      <alignment horizontal="right"/>
    </xf>
    <xf numFmtId="4" fontId="9" fillId="0" borderId="15" xfId="0" applyNumberFormat="1" applyFont="1" applyBorder="1" applyAlignment="1">
      <alignment horizontal="right"/>
    </xf>
    <xf numFmtId="3" fontId="16" fillId="0" borderId="19" xfId="0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shrinkToFit="1"/>
    </xf>
    <xf numFmtId="4" fontId="1" fillId="0" borderId="15" xfId="0" applyNumberFormat="1" applyFont="1" applyFill="1" applyBorder="1" applyAlignment="1">
      <alignment horizontal="center" shrinkToFit="1"/>
    </xf>
    <xf numFmtId="4" fontId="0" fillId="0" borderId="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0" fontId="1" fillId="32" borderId="0" xfId="0" applyNumberFormat="1" applyFont="1" applyFill="1" applyBorder="1" applyAlignment="1">
      <alignment horizontal="left" shrinkToFit="1"/>
    </xf>
    <xf numFmtId="4" fontId="1" fillId="32" borderId="0" xfId="0" applyNumberFormat="1" applyFont="1" applyFill="1" applyBorder="1" applyAlignment="1">
      <alignment horizontal="center" shrinkToFit="1"/>
    </xf>
    <xf numFmtId="0" fontId="1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4" fontId="1" fillId="0" borderId="0" xfId="0" applyNumberFormat="1" applyFont="1" applyFill="1" applyBorder="1" applyAlignment="1">
      <alignment horizontal="left" shrinkToFit="1"/>
    </xf>
    <xf numFmtId="4" fontId="1" fillId="0" borderId="0" xfId="0" applyNumberFormat="1" applyFont="1" applyFill="1" applyBorder="1" applyAlignment="1">
      <alignment horizontal="center" shrinkToFit="1"/>
    </xf>
    <xf numFmtId="4" fontId="0" fillId="0" borderId="15" xfId="0" applyNumberFormat="1" applyFont="1" applyFill="1" applyBorder="1" applyAlignment="1">
      <alignment horizontal="left" shrinkToFit="1"/>
    </xf>
    <xf numFmtId="4" fontId="0" fillId="0" borderId="1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shrinkToFit="1"/>
    </xf>
    <xf numFmtId="4" fontId="7" fillId="0" borderId="0" xfId="0" applyNumberFormat="1" applyFont="1" applyBorder="1" applyAlignment="1">
      <alignment horizontal="left"/>
    </xf>
    <xf numFmtId="4" fontId="0" fillId="0" borderId="15" xfId="0" applyNumberFormat="1" applyFont="1" applyFill="1" applyBorder="1" applyAlignment="1">
      <alignment horizontal="left"/>
    </xf>
    <xf numFmtId="4" fontId="0" fillId="0" borderId="12" xfId="0" applyNumberFormat="1" applyFont="1" applyBorder="1" applyAlignment="1">
      <alignment/>
    </xf>
    <xf numFmtId="4" fontId="0" fillId="0" borderId="0" xfId="0" applyNumberFormat="1" applyFont="1" applyAlignment="1">
      <alignment horizontal="center"/>
    </xf>
    <xf numFmtId="0" fontId="15" fillId="0" borderId="21" xfId="0" applyFont="1" applyFill="1" applyBorder="1" applyAlignment="1">
      <alignment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vertical="center"/>
    </xf>
    <xf numFmtId="0" fontId="15" fillId="0" borderId="22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12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14" fillId="0" borderId="18" xfId="0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49" fontId="21" fillId="0" borderId="23" xfId="0" applyNumberFormat="1" applyFont="1" applyFill="1" applyBorder="1" applyAlignment="1">
      <alignment horizontal="left" vertical="center"/>
    </xf>
    <xf numFmtId="49" fontId="21" fillId="0" borderId="24" xfId="0" applyNumberFormat="1" applyFont="1" applyFill="1" applyBorder="1" applyAlignment="1">
      <alignment horizontal="left" vertical="center"/>
    </xf>
    <xf numFmtId="49" fontId="20" fillId="0" borderId="24" xfId="0" applyNumberFormat="1" applyFont="1" applyFill="1" applyBorder="1" applyAlignment="1">
      <alignment horizontal="left" vertical="center"/>
    </xf>
    <xf numFmtId="49" fontId="20" fillId="0" borderId="24" xfId="0" applyNumberFormat="1" applyFont="1" applyFill="1" applyBorder="1" applyAlignment="1">
      <alignment horizontal="left"/>
    </xf>
    <xf numFmtId="49" fontId="21" fillId="0" borderId="25" xfId="0" applyNumberFormat="1" applyFont="1" applyFill="1" applyBorder="1" applyAlignment="1">
      <alignment horizontal="left" vertical="center"/>
    </xf>
    <xf numFmtId="4" fontId="22" fillId="0" borderId="16" xfId="0" applyNumberFormat="1" applyFont="1" applyBorder="1" applyAlignment="1">
      <alignment horizontal="center" wrapText="1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3" fontId="22" fillId="0" borderId="26" xfId="0" applyNumberFormat="1" applyFont="1" applyBorder="1" applyAlignment="1">
      <alignment horizontal="right"/>
    </xf>
    <xf numFmtId="4" fontId="22" fillId="0" borderId="0" xfId="0" applyNumberFormat="1" applyFont="1" applyBorder="1" applyAlignment="1">
      <alignment horizontal="center" wrapText="1"/>
    </xf>
    <xf numFmtId="4" fontId="9" fillId="0" borderId="0" xfId="0" applyNumberFormat="1" applyFont="1" applyBorder="1" applyAlignment="1">
      <alignment horizontal="right" wrapText="1"/>
    </xf>
    <xf numFmtId="3" fontId="22" fillId="0" borderId="26" xfId="0" applyNumberFormat="1" applyFont="1" applyBorder="1" applyAlignment="1">
      <alignment horizontal="right" wrapText="1"/>
    </xf>
    <xf numFmtId="0" fontId="9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NumberFormat="1" applyFont="1" applyFill="1" applyBorder="1" applyAlignment="1">
      <alignment horizontal="left" shrinkToFit="1"/>
    </xf>
    <xf numFmtId="0" fontId="9" fillId="0" borderId="16" xfId="0" applyFont="1" applyBorder="1" applyAlignment="1">
      <alignment horizontal="center"/>
    </xf>
    <xf numFmtId="0" fontId="62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left" shrinkToFit="1"/>
    </xf>
    <xf numFmtId="4" fontId="0" fillId="0" borderId="16" xfId="0" applyNumberFormat="1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left" vertical="center"/>
    </xf>
    <xf numFmtId="2" fontId="0" fillId="0" borderId="16" xfId="0" applyNumberFormat="1" applyFont="1" applyBorder="1" applyAlignment="1">
      <alignment horizontal="left" vertical="center"/>
    </xf>
    <xf numFmtId="2" fontId="0" fillId="0" borderId="18" xfId="0" applyNumberFormat="1" applyFont="1" applyBorder="1" applyAlignment="1">
      <alignment horizontal="left" vertical="center"/>
    </xf>
    <xf numFmtId="4" fontId="0" fillId="0" borderId="16" xfId="0" applyNumberFormat="1" applyFont="1" applyBorder="1" applyAlignment="1">
      <alignment horizontal="left" vertical="center" shrinkToFit="1"/>
    </xf>
    <xf numFmtId="0" fontId="0" fillId="0" borderId="18" xfId="0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center" wrapText="1"/>
    </xf>
    <xf numFmtId="4" fontId="22" fillId="0" borderId="16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left" vertical="center"/>
    </xf>
    <xf numFmtId="2" fontId="0" fillId="0" borderId="17" xfId="0" applyNumberFormat="1" applyFont="1" applyBorder="1" applyAlignment="1">
      <alignment horizontal="left" vertical="center"/>
    </xf>
    <xf numFmtId="2" fontId="0" fillId="0" borderId="17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left" vertical="center" shrinkToFit="1"/>
    </xf>
    <xf numFmtId="4" fontId="0" fillId="0" borderId="17" xfId="0" applyNumberFormat="1" applyFont="1" applyBorder="1" applyAlignment="1">
      <alignment horizontal="left" vertical="center"/>
    </xf>
    <xf numFmtId="4" fontId="0" fillId="0" borderId="17" xfId="0" applyNumberFormat="1" applyFont="1" applyBorder="1" applyAlignment="1">
      <alignment horizontal="center" vertical="center" shrinkToFit="1"/>
    </xf>
    <xf numFmtId="4" fontId="0" fillId="0" borderId="17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right" vertical="center"/>
    </xf>
    <xf numFmtId="186" fontId="16" fillId="0" borderId="0" xfId="0" applyNumberFormat="1" applyFont="1" applyFill="1" applyAlignment="1">
      <alignment horizontal="right"/>
    </xf>
    <xf numFmtId="186" fontId="19" fillId="0" borderId="18" xfId="0" applyNumberFormat="1" applyFont="1" applyFill="1" applyBorder="1" applyAlignment="1">
      <alignment horizontal="center" vertical="center"/>
    </xf>
    <xf numFmtId="186" fontId="16" fillId="0" borderId="27" xfId="0" applyNumberFormat="1" applyFont="1" applyFill="1" applyBorder="1" applyAlignment="1">
      <alignment horizontal="right" vertical="center"/>
    </xf>
    <xf numFmtId="186" fontId="16" fillId="0" borderId="28" xfId="0" applyNumberFormat="1" applyFont="1" applyFill="1" applyBorder="1" applyAlignment="1">
      <alignment horizontal="right" vertical="center"/>
    </xf>
    <xf numFmtId="186" fontId="16" fillId="0" borderId="28" xfId="0" applyNumberFormat="1" applyFont="1" applyFill="1" applyBorder="1" applyAlignment="1">
      <alignment horizontal="right"/>
    </xf>
    <xf numFmtId="186" fontId="16" fillId="0" borderId="29" xfId="0" applyNumberFormat="1" applyFont="1" applyFill="1" applyBorder="1" applyAlignment="1">
      <alignment horizontal="right" vertical="center"/>
    </xf>
    <xf numFmtId="4" fontId="8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0" fillId="0" borderId="30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right" wrapText="1"/>
    </xf>
    <xf numFmtId="4" fontId="0" fillId="0" borderId="26" xfId="0" applyNumberFormat="1" applyFont="1" applyBorder="1" applyAlignment="1">
      <alignment horizontal="center" wrapText="1"/>
    </xf>
    <xf numFmtId="4" fontId="1" fillId="0" borderId="26" xfId="0" applyNumberFormat="1" applyFont="1" applyBorder="1" applyAlignment="1">
      <alignment horizontal="center" wrapText="1"/>
    </xf>
    <xf numFmtId="4" fontId="0" fillId="0" borderId="26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4" fontId="0" fillId="0" borderId="26" xfId="0" applyNumberFormat="1" applyFont="1" applyFill="1" applyBorder="1" applyAlignment="1">
      <alignment horizontal="right"/>
    </xf>
    <xf numFmtId="4" fontId="0" fillId="0" borderId="31" xfId="0" applyNumberFormat="1" applyFont="1" applyBorder="1" applyAlignment="1">
      <alignment horizontal="right"/>
    </xf>
    <xf numFmtId="4" fontId="1" fillId="32" borderId="18" xfId="0" applyNumberFormat="1" applyFont="1" applyFill="1" applyBorder="1" applyAlignment="1">
      <alignment horizontal="right"/>
    </xf>
    <xf numFmtId="4" fontId="0" fillId="0" borderId="17" xfId="0" applyNumberFormat="1" applyFont="1" applyBorder="1" applyAlignment="1">
      <alignment horizontal="right" wrapText="1"/>
    </xf>
    <xf numFmtId="4" fontId="0" fillId="0" borderId="16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1" fillId="32" borderId="0" xfId="0" applyNumberFormat="1" applyFont="1" applyFill="1" applyBorder="1" applyAlignment="1">
      <alignment horizontal="right"/>
    </xf>
    <xf numFmtId="4" fontId="0" fillId="0" borderId="16" xfId="0" applyNumberFormat="1" applyFont="1" applyBorder="1" applyAlignment="1">
      <alignment horizontal="right" vertical="center"/>
    </xf>
    <xf numFmtId="4" fontId="0" fillId="0" borderId="26" xfId="0" applyNumberFormat="1" applyFont="1" applyBorder="1" applyAlignment="1">
      <alignment horizontal="right" wrapText="1"/>
    </xf>
    <xf numFmtId="4" fontId="0" fillId="0" borderId="16" xfId="0" applyNumberFormat="1" applyFont="1" applyBorder="1" applyAlignment="1">
      <alignment horizontal="right" vertical="center"/>
    </xf>
    <xf numFmtId="4" fontId="22" fillId="0" borderId="26" xfId="0" applyNumberFormat="1" applyFont="1" applyBorder="1" applyAlignment="1">
      <alignment horizontal="right" wrapText="1"/>
    </xf>
    <xf numFmtId="4" fontId="22" fillId="0" borderId="26" xfId="0" applyNumberFormat="1" applyFont="1" applyBorder="1" applyAlignment="1">
      <alignment horizontal="right"/>
    </xf>
    <xf numFmtId="4" fontId="1" fillId="0" borderId="31" xfId="0" applyNumberFormat="1" applyFont="1" applyFill="1" applyBorder="1" applyAlignment="1">
      <alignment horizontal="right"/>
    </xf>
    <xf numFmtId="4" fontId="0" fillId="0" borderId="17" xfId="0" applyNumberFormat="1" applyFont="1" applyBorder="1" applyAlignment="1">
      <alignment horizontal="right" vertical="center" wrapText="1"/>
    </xf>
    <xf numFmtId="4" fontId="0" fillId="0" borderId="26" xfId="0" applyNumberFormat="1" applyFont="1" applyBorder="1" applyAlignment="1">
      <alignment horizontal="right"/>
    </xf>
    <xf numFmtId="4" fontId="1" fillId="0" borderId="31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 vertical="center"/>
    </xf>
    <xf numFmtId="4" fontId="1" fillId="0" borderId="26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17" xfId="0" applyNumberFormat="1" applyFont="1" applyBorder="1" applyAlignment="1">
      <alignment horizontal="right" vertical="center"/>
    </xf>
    <xf numFmtId="4" fontId="1" fillId="0" borderId="26" xfId="0" applyNumberFormat="1" applyFont="1" applyBorder="1" applyAlignment="1">
      <alignment horizontal="right"/>
    </xf>
    <xf numFmtId="4" fontId="18" fillId="0" borderId="11" xfId="0" applyNumberFormat="1" applyFont="1" applyBorder="1" applyAlignment="1">
      <alignment horizontal="center" wrapText="1"/>
    </xf>
    <xf numFmtId="4" fontId="18" fillId="0" borderId="30" xfId="0" applyNumberFormat="1" applyFont="1" applyBorder="1" applyAlignment="1">
      <alignment horizontal="center" wrapText="1"/>
    </xf>
    <xf numFmtId="4" fontId="18" fillId="0" borderId="0" xfId="0" applyNumberFormat="1" applyFont="1" applyAlignment="1">
      <alignment horizontal="center" wrapText="1"/>
    </xf>
    <xf numFmtId="4" fontId="18" fillId="0" borderId="26" xfId="0" applyNumberFormat="1" applyFont="1" applyBorder="1" applyAlignment="1">
      <alignment horizontal="center" wrapText="1"/>
    </xf>
    <xf numFmtId="4" fontId="18" fillId="0" borderId="0" xfId="0" applyNumberFormat="1" applyFont="1" applyBorder="1" applyAlignment="1">
      <alignment horizontal="center"/>
    </xf>
    <xf numFmtId="4" fontId="18" fillId="0" borderId="0" xfId="0" applyNumberFormat="1" applyFont="1" applyAlignment="1">
      <alignment horizontal="center"/>
    </xf>
    <xf numFmtId="4" fontId="18" fillId="0" borderId="26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26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emf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emf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6.wmf" /><Relationship Id="rId2" Type="http://schemas.openxmlformats.org/officeDocument/2006/relationships/image" Target="../media/image37.wmf" /><Relationship Id="rId3" Type="http://schemas.openxmlformats.org/officeDocument/2006/relationships/image" Target="../media/image1.jpeg" /><Relationship Id="rId4" Type="http://schemas.openxmlformats.org/officeDocument/2006/relationships/image" Target="../media/image38.png" /><Relationship Id="rId5" Type="http://schemas.openxmlformats.org/officeDocument/2006/relationships/image" Target="../media/image39.png" /><Relationship Id="rId6" Type="http://schemas.openxmlformats.org/officeDocument/2006/relationships/image" Target="../media/image40.png" /><Relationship Id="rId7" Type="http://schemas.openxmlformats.org/officeDocument/2006/relationships/image" Target="../media/image41.png" /><Relationship Id="rId8" Type="http://schemas.openxmlformats.org/officeDocument/2006/relationships/image" Target="../media/image42.png" /><Relationship Id="rId9" Type="http://schemas.openxmlformats.org/officeDocument/2006/relationships/image" Target="../media/image43.png" /><Relationship Id="rId10" Type="http://schemas.openxmlformats.org/officeDocument/2006/relationships/image" Target="../media/image44.png" /><Relationship Id="rId11" Type="http://schemas.openxmlformats.org/officeDocument/2006/relationships/image" Target="../media/image45.png" /><Relationship Id="rId12" Type="http://schemas.openxmlformats.org/officeDocument/2006/relationships/image" Target="../media/image46.png" /><Relationship Id="rId13" Type="http://schemas.openxmlformats.org/officeDocument/2006/relationships/image" Target="../media/image4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285750</xdr:colOff>
      <xdr:row>0</xdr:row>
      <xdr:rowOff>95250</xdr:rowOff>
    </xdr:from>
    <xdr:to>
      <xdr:col>14</xdr:col>
      <xdr:colOff>676275</xdr:colOff>
      <xdr:row>3</xdr:row>
      <xdr:rowOff>600075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95250"/>
          <a:ext cx="3486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</xdr:row>
      <xdr:rowOff>47625</xdr:rowOff>
    </xdr:from>
    <xdr:to>
      <xdr:col>2</xdr:col>
      <xdr:colOff>457200</xdr:colOff>
      <xdr:row>21</xdr:row>
      <xdr:rowOff>142875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228975"/>
          <a:ext cx="1695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28575</xdr:colOff>
      <xdr:row>19</xdr:row>
      <xdr:rowOff>9525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1225" y="3181350"/>
          <a:ext cx="1085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19</xdr:row>
      <xdr:rowOff>66675</xdr:rowOff>
    </xdr:from>
    <xdr:to>
      <xdr:col>4</xdr:col>
      <xdr:colOff>47625</xdr:colOff>
      <xdr:row>22</xdr:row>
      <xdr:rowOff>76200</xdr:rowOff>
    </xdr:to>
    <xdr:pic>
      <xdr:nvPicPr>
        <xdr:cNvPr id="4" name="Obráze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0" y="3733800"/>
          <a:ext cx="1095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16</xdr:row>
      <xdr:rowOff>47625</xdr:rowOff>
    </xdr:from>
    <xdr:to>
      <xdr:col>7</xdr:col>
      <xdr:colOff>552450</xdr:colOff>
      <xdr:row>21</xdr:row>
      <xdr:rowOff>76200</xdr:rowOff>
    </xdr:to>
    <xdr:pic>
      <xdr:nvPicPr>
        <xdr:cNvPr id="5" name="Obrázek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81475" y="3228975"/>
          <a:ext cx="1714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15</xdr:row>
      <xdr:rowOff>123825</xdr:rowOff>
    </xdr:from>
    <xdr:to>
      <xdr:col>9</xdr:col>
      <xdr:colOff>57150</xdr:colOff>
      <xdr:row>18</xdr:row>
      <xdr:rowOff>104775</xdr:rowOff>
    </xdr:to>
    <xdr:pic>
      <xdr:nvPicPr>
        <xdr:cNvPr id="6" name="Obrázek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29350" y="3143250"/>
          <a:ext cx="1009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19</xdr:row>
      <xdr:rowOff>0</xdr:rowOff>
    </xdr:from>
    <xdr:to>
      <xdr:col>9</xdr:col>
      <xdr:colOff>19050</xdr:colOff>
      <xdr:row>21</xdr:row>
      <xdr:rowOff>142875</xdr:rowOff>
    </xdr:to>
    <xdr:pic>
      <xdr:nvPicPr>
        <xdr:cNvPr id="7" name="Obrázek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00775" y="3667125"/>
          <a:ext cx="1000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15</xdr:row>
      <xdr:rowOff>123825</xdr:rowOff>
    </xdr:from>
    <xdr:to>
      <xdr:col>13</xdr:col>
      <xdr:colOff>171450</xdr:colOff>
      <xdr:row>22</xdr:row>
      <xdr:rowOff>0</xdr:rowOff>
    </xdr:to>
    <xdr:pic>
      <xdr:nvPicPr>
        <xdr:cNvPr id="8" name="Obrázek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0050" y="3143250"/>
          <a:ext cx="2219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15</xdr:row>
      <xdr:rowOff>57150</xdr:rowOff>
    </xdr:from>
    <xdr:to>
      <xdr:col>13</xdr:col>
      <xdr:colOff>723900</xdr:colOff>
      <xdr:row>18</xdr:row>
      <xdr:rowOff>95250</xdr:rowOff>
    </xdr:to>
    <xdr:pic>
      <xdr:nvPicPr>
        <xdr:cNvPr id="9" name="Obrázek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287000" y="307657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20</xdr:row>
      <xdr:rowOff>19050</xdr:rowOff>
    </xdr:from>
    <xdr:to>
      <xdr:col>13</xdr:col>
      <xdr:colOff>619125</xdr:colOff>
      <xdr:row>23</xdr:row>
      <xdr:rowOff>104775</xdr:rowOff>
    </xdr:to>
    <xdr:pic>
      <xdr:nvPicPr>
        <xdr:cNvPr id="10" name="Рисунок 17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 rot="10800000">
          <a:off x="10201275" y="3848100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30</xdr:row>
      <xdr:rowOff>38100</xdr:rowOff>
    </xdr:from>
    <xdr:to>
      <xdr:col>2</xdr:col>
      <xdr:colOff>771525</xdr:colOff>
      <xdr:row>36</xdr:row>
      <xdr:rowOff>0</xdr:rowOff>
    </xdr:to>
    <xdr:pic>
      <xdr:nvPicPr>
        <xdr:cNvPr id="11" name="Obrázek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3350" y="5524500"/>
          <a:ext cx="2038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30</xdr:row>
      <xdr:rowOff>66675</xdr:rowOff>
    </xdr:from>
    <xdr:to>
      <xdr:col>4</xdr:col>
      <xdr:colOff>419100</xdr:colOff>
      <xdr:row>36</xdr:row>
      <xdr:rowOff>47625</xdr:rowOff>
    </xdr:to>
    <xdr:pic>
      <xdr:nvPicPr>
        <xdr:cNvPr id="12" name="Obrázek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05075" y="5553075"/>
          <a:ext cx="1152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42</xdr:row>
      <xdr:rowOff>133350</xdr:rowOff>
    </xdr:from>
    <xdr:to>
      <xdr:col>2</xdr:col>
      <xdr:colOff>495300</xdr:colOff>
      <xdr:row>47</xdr:row>
      <xdr:rowOff>104775</xdr:rowOff>
    </xdr:to>
    <xdr:pic>
      <xdr:nvPicPr>
        <xdr:cNvPr id="13" name="Obrázek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2875" y="7610475"/>
          <a:ext cx="1752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47</xdr:row>
      <xdr:rowOff>133350</xdr:rowOff>
    </xdr:from>
    <xdr:to>
      <xdr:col>2</xdr:col>
      <xdr:colOff>542925</xdr:colOff>
      <xdr:row>52</xdr:row>
      <xdr:rowOff>76200</xdr:rowOff>
    </xdr:to>
    <xdr:pic>
      <xdr:nvPicPr>
        <xdr:cNvPr id="14" name="Obrázek 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0025" y="8420100"/>
          <a:ext cx="1743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44</xdr:row>
      <xdr:rowOff>142875</xdr:rowOff>
    </xdr:from>
    <xdr:to>
      <xdr:col>4</xdr:col>
      <xdr:colOff>342900</xdr:colOff>
      <xdr:row>49</xdr:row>
      <xdr:rowOff>66675</xdr:rowOff>
    </xdr:to>
    <xdr:pic>
      <xdr:nvPicPr>
        <xdr:cNvPr id="15" name="Obrázek 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352675" y="7943850"/>
          <a:ext cx="1228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44</xdr:row>
      <xdr:rowOff>104775</xdr:rowOff>
    </xdr:from>
    <xdr:to>
      <xdr:col>7</xdr:col>
      <xdr:colOff>571500</xdr:colOff>
      <xdr:row>49</xdr:row>
      <xdr:rowOff>76200</xdr:rowOff>
    </xdr:to>
    <xdr:pic>
      <xdr:nvPicPr>
        <xdr:cNvPr id="16" name="Obrázek 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171950" y="7905750"/>
          <a:ext cx="1743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44</xdr:row>
      <xdr:rowOff>142875</xdr:rowOff>
    </xdr:from>
    <xdr:to>
      <xdr:col>9</xdr:col>
      <xdr:colOff>247650</xdr:colOff>
      <xdr:row>49</xdr:row>
      <xdr:rowOff>66675</xdr:rowOff>
    </xdr:to>
    <xdr:pic>
      <xdr:nvPicPr>
        <xdr:cNvPr id="17" name="Obrázek 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200775" y="7943850"/>
          <a:ext cx="1228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29</xdr:row>
      <xdr:rowOff>133350</xdr:rowOff>
    </xdr:from>
    <xdr:to>
      <xdr:col>7</xdr:col>
      <xdr:colOff>495300</xdr:colOff>
      <xdr:row>35</xdr:row>
      <xdr:rowOff>0</xdr:rowOff>
    </xdr:to>
    <xdr:pic>
      <xdr:nvPicPr>
        <xdr:cNvPr id="18" name="Obrázek 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14825" y="5457825"/>
          <a:ext cx="1524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29</xdr:row>
      <xdr:rowOff>142875</xdr:rowOff>
    </xdr:from>
    <xdr:to>
      <xdr:col>9</xdr:col>
      <xdr:colOff>66675</xdr:colOff>
      <xdr:row>33</xdr:row>
      <xdr:rowOff>47625</xdr:rowOff>
    </xdr:to>
    <xdr:pic>
      <xdr:nvPicPr>
        <xdr:cNvPr id="19" name="Obrázek 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410325" y="5467350"/>
          <a:ext cx="838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30</xdr:row>
      <xdr:rowOff>47625</xdr:rowOff>
    </xdr:from>
    <xdr:to>
      <xdr:col>11</xdr:col>
      <xdr:colOff>657225</xdr:colOff>
      <xdr:row>35</xdr:row>
      <xdr:rowOff>38100</xdr:rowOff>
    </xdr:to>
    <xdr:pic>
      <xdr:nvPicPr>
        <xdr:cNvPr id="20" name="Obrázek 1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991475" y="5534025"/>
          <a:ext cx="1285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29</xdr:row>
      <xdr:rowOff>28575</xdr:rowOff>
    </xdr:from>
    <xdr:to>
      <xdr:col>13</xdr:col>
      <xdr:colOff>409575</xdr:colOff>
      <xdr:row>33</xdr:row>
      <xdr:rowOff>9525</xdr:rowOff>
    </xdr:to>
    <xdr:pic>
      <xdr:nvPicPr>
        <xdr:cNvPr id="21" name="Obrázek 1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296400" y="5353050"/>
          <a:ext cx="1181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685800</xdr:colOff>
      <xdr:row>29</xdr:row>
      <xdr:rowOff>133350</xdr:rowOff>
    </xdr:from>
    <xdr:to>
      <xdr:col>14</xdr:col>
      <xdr:colOff>638175</xdr:colOff>
      <xdr:row>31</xdr:row>
      <xdr:rowOff>142875</xdr:rowOff>
    </xdr:to>
    <xdr:pic>
      <xdr:nvPicPr>
        <xdr:cNvPr id="22" name="Obrázek 1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753725" y="5457825"/>
          <a:ext cx="942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32</xdr:row>
      <xdr:rowOff>133350</xdr:rowOff>
    </xdr:from>
    <xdr:to>
      <xdr:col>13</xdr:col>
      <xdr:colOff>438150</xdr:colOff>
      <xdr:row>36</xdr:row>
      <xdr:rowOff>114300</xdr:rowOff>
    </xdr:to>
    <xdr:pic>
      <xdr:nvPicPr>
        <xdr:cNvPr id="23" name="Obrázek 1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305925" y="5943600"/>
          <a:ext cx="1200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657225</xdr:colOff>
      <xdr:row>33</xdr:row>
      <xdr:rowOff>19050</xdr:rowOff>
    </xdr:from>
    <xdr:to>
      <xdr:col>14</xdr:col>
      <xdr:colOff>619125</xdr:colOff>
      <xdr:row>35</xdr:row>
      <xdr:rowOff>76200</xdr:rowOff>
    </xdr:to>
    <xdr:pic>
      <xdr:nvPicPr>
        <xdr:cNvPr id="24" name="Рисунок 20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725150" y="5991225"/>
          <a:ext cx="952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47</xdr:row>
      <xdr:rowOff>0</xdr:rowOff>
    </xdr:from>
    <xdr:to>
      <xdr:col>13</xdr:col>
      <xdr:colOff>180975</xdr:colOff>
      <xdr:row>51</xdr:row>
      <xdr:rowOff>57150</xdr:rowOff>
    </xdr:to>
    <xdr:pic>
      <xdr:nvPicPr>
        <xdr:cNvPr id="25" name="Obrázek 1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134350" y="8286750"/>
          <a:ext cx="2114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514350</xdr:colOff>
      <xdr:row>47</xdr:row>
      <xdr:rowOff>57150</xdr:rowOff>
    </xdr:from>
    <xdr:to>
      <xdr:col>14</xdr:col>
      <xdr:colOff>495300</xdr:colOff>
      <xdr:row>51</xdr:row>
      <xdr:rowOff>0</xdr:rowOff>
    </xdr:to>
    <xdr:pic>
      <xdr:nvPicPr>
        <xdr:cNvPr id="26" name="Obrázek 1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582275" y="8343900"/>
          <a:ext cx="971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60</xdr:row>
      <xdr:rowOff>0</xdr:rowOff>
    </xdr:from>
    <xdr:to>
      <xdr:col>3</xdr:col>
      <xdr:colOff>247650</xdr:colOff>
      <xdr:row>64</xdr:row>
      <xdr:rowOff>152400</xdr:rowOff>
    </xdr:to>
    <xdr:pic>
      <xdr:nvPicPr>
        <xdr:cNvPr id="27" name="Obrázek 1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19075" y="10420350"/>
          <a:ext cx="2209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61</xdr:row>
      <xdr:rowOff>0</xdr:rowOff>
    </xdr:from>
    <xdr:to>
      <xdr:col>4</xdr:col>
      <xdr:colOff>466725</xdr:colOff>
      <xdr:row>64</xdr:row>
      <xdr:rowOff>133350</xdr:rowOff>
    </xdr:to>
    <xdr:pic>
      <xdr:nvPicPr>
        <xdr:cNvPr id="28" name="Obrázek 1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705100" y="10582275"/>
          <a:ext cx="1000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58</xdr:row>
      <xdr:rowOff>123825</xdr:rowOff>
    </xdr:from>
    <xdr:to>
      <xdr:col>7</xdr:col>
      <xdr:colOff>676275</xdr:colOff>
      <xdr:row>63</xdr:row>
      <xdr:rowOff>133350</xdr:rowOff>
    </xdr:to>
    <xdr:pic>
      <xdr:nvPicPr>
        <xdr:cNvPr id="29" name="Obrázek 2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191000" y="10220325"/>
          <a:ext cx="1828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676275</xdr:colOff>
      <xdr:row>61</xdr:row>
      <xdr:rowOff>19050</xdr:rowOff>
    </xdr:from>
    <xdr:to>
      <xdr:col>9</xdr:col>
      <xdr:colOff>647700</xdr:colOff>
      <xdr:row>65</xdr:row>
      <xdr:rowOff>85725</xdr:rowOff>
    </xdr:to>
    <xdr:pic>
      <xdr:nvPicPr>
        <xdr:cNvPr id="30" name="Obrázek 2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019800" y="10601325"/>
          <a:ext cx="1809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59</xdr:row>
      <xdr:rowOff>9525</xdr:rowOff>
    </xdr:from>
    <xdr:to>
      <xdr:col>12</xdr:col>
      <xdr:colOff>552450</xdr:colOff>
      <xdr:row>63</xdr:row>
      <xdr:rowOff>66675</xdr:rowOff>
    </xdr:to>
    <xdr:pic>
      <xdr:nvPicPr>
        <xdr:cNvPr id="31" name="Obrázek 2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029575" y="10267950"/>
          <a:ext cx="1809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542925</xdr:colOff>
      <xdr:row>60</xdr:row>
      <xdr:rowOff>66675</xdr:rowOff>
    </xdr:from>
    <xdr:to>
      <xdr:col>14</xdr:col>
      <xdr:colOff>628650</xdr:colOff>
      <xdr:row>64</xdr:row>
      <xdr:rowOff>133350</xdr:rowOff>
    </xdr:to>
    <xdr:pic>
      <xdr:nvPicPr>
        <xdr:cNvPr id="32" name="Obrázek 2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829800" y="10487025"/>
          <a:ext cx="1857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73</xdr:row>
      <xdr:rowOff>104775</xdr:rowOff>
    </xdr:from>
    <xdr:to>
      <xdr:col>2</xdr:col>
      <xdr:colOff>47625</xdr:colOff>
      <xdr:row>77</xdr:row>
      <xdr:rowOff>38100</xdr:rowOff>
    </xdr:to>
    <xdr:pic>
      <xdr:nvPicPr>
        <xdr:cNvPr id="33" name="Obrázek 2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66775" y="1266825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72</xdr:row>
      <xdr:rowOff>152400</xdr:rowOff>
    </xdr:from>
    <xdr:to>
      <xdr:col>7</xdr:col>
      <xdr:colOff>295275</xdr:colOff>
      <xdr:row>77</xdr:row>
      <xdr:rowOff>95250</xdr:rowOff>
    </xdr:to>
    <xdr:pic>
      <xdr:nvPicPr>
        <xdr:cNvPr id="34" name="Obrázek 2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581525" y="12553950"/>
          <a:ext cx="1057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542925</xdr:colOff>
      <xdr:row>73</xdr:row>
      <xdr:rowOff>19050</xdr:rowOff>
    </xdr:from>
    <xdr:to>
      <xdr:col>12</xdr:col>
      <xdr:colOff>314325</xdr:colOff>
      <xdr:row>77</xdr:row>
      <xdr:rowOff>9525</xdr:rowOff>
    </xdr:to>
    <xdr:pic>
      <xdr:nvPicPr>
        <xdr:cNvPr id="35" name="Obrázek 2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8505825" y="12582525"/>
          <a:ext cx="1095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72</xdr:row>
      <xdr:rowOff>76200</xdr:rowOff>
    </xdr:from>
    <xdr:to>
      <xdr:col>13</xdr:col>
      <xdr:colOff>685800</xdr:colOff>
      <xdr:row>75</xdr:row>
      <xdr:rowOff>28575</xdr:rowOff>
    </xdr:to>
    <xdr:pic>
      <xdr:nvPicPr>
        <xdr:cNvPr id="36" name="Obrázek 358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0220325" y="12477750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12</xdr:row>
      <xdr:rowOff>19050</xdr:rowOff>
    </xdr:from>
    <xdr:to>
      <xdr:col>1</xdr:col>
      <xdr:colOff>152400</xdr:colOff>
      <xdr:row>16</xdr:row>
      <xdr:rowOff>133350</xdr:rowOff>
    </xdr:to>
    <xdr:pic>
      <xdr:nvPicPr>
        <xdr:cNvPr id="1" name="Picture 95" descr="KompromissBerlin(шкафы)Lenza"/>
        <xdr:cNvPicPr preferRelativeResize="1">
          <a:picLocks noChangeAspect="1"/>
        </xdr:cNvPicPr>
      </xdr:nvPicPr>
      <xdr:blipFill>
        <a:blip r:embed="rId1"/>
        <a:srcRect l="3898" t="-892" r="90077" b="94754"/>
        <a:stretch>
          <a:fillRect/>
        </a:stretch>
      </xdr:blipFill>
      <xdr:spPr>
        <a:xfrm>
          <a:off x="247650" y="2524125"/>
          <a:ext cx="561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10</xdr:row>
      <xdr:rowOff>123825</xdr:rowOff>
    </xdr:from>
    <xdr:to>
      <xdr:col>1</xdr:col>
      <xdr:colOff>666750</xdr:colOff>
      <xdr:row>16</xdr:row>
      <xdr:rowOff>66675</xdr:rowOff>
    </xdr:to>
    <xdr:pic>
      <xdr:nvPicPr>
        <xdr:cNvPr id="2" name="Picture 96" descr="KompromissBerlin(шкафы)Lenza"/>
        <xdr:cNvPicPr preferRelativeResize="1">
          <a:picLocks noChangeAspect="1"/>
        </xdr:cNvPicPr>
      </xdr:nvPicPr>
      <xdr:blipFill>
        <a:blip r:embed="rId1"/>
        <a:srcRect l="4325" t="10575" r="90061" b="82113"/>
        <a:stretch>
          <a:fillRect/>
        </a:stretch>
      </xdr:blipFill>
      <xdr:spPr>
        <a:xfrm>
          <a:off x="800100" y="2305050"/>
          <a:ext cx="523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8</xdr:row>
      <xdr:rowOff>95250</xdr:rowOff>
    </xdr:from>
    <xdr:to>
      <xdr:col>2</xdr:col>
      <xdr:colOff>714375</xdr:colOff>
      <xdr:row>16</xdr:row>
      <xdr:rowOff>104775</xdr:rowOff>
    </xdr:to>
    <xdr:pic>
      <xdr:nvPicPr>
        <xdr:cNvPr id="3" name="Picture 97" descr="KompromissBerlin(шкафы)Lenza"/>
        <xdr:cNvPicPr preferRelativeResize="1">
          <a:picLocks noChangeAspect="1"/>
        </xdr:cNvPicPr>
      </xdr:nvPicPr>
      <xdr:blipFill>
        <a:blip r:embed="rId1"/>
        <a:srcRect l="4042" t="38056" r="88659" b="51924"/>
        <a:stretch>
          <a:fillRect/>
        </a:stretch>
      </xdr:blipFill>
      <xdr:spPr>
        <a:xfrm>
          <a:off x="1333500" y="1952625"/>
          <a:ext cx="704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11</xdr:row>
      <xdr:rowOff>123825</xdr:rowOff>
    </xdr:from>
    <xdr:to>
      <xdr:col>6</xdr:col>
      <xdr:colOff>123825</xdr:colOff>
      <xdr:row>16</xdr:row>
      <xdr:rowOff>76200</xdr:rowOff>
    </xdr:to>
    <xdr:pic>
      <xdr:nvPicPr>
        <xdr:cNvPr id="4" name="Picture 98" descr="KompromissBerlin(шкафы)Lenza"/>
        <xdr:cNvPicPr preferRelativeResize="1">
          <a:picLocks noChangeAspect="1"/>
        </xdr:cNvPicPr>
      </xdr:nvPicPr>
      <xdr:blipFill>
        <a:blip r:embed="rId1"/>
        <a:srcRect l="33905" t="-892" r="58418" b="94754"/>
        <a:stretch>
          <a:fillRect/>
        </a:stretch>
      </xdr:blipFill>
      <xdr:spPr>
        <a:xfrm>
          <a:off x="4114800" y="2466975"/>
          <a:ext cx="714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10</xdr:row>
      <xdr:rowOff>66675</xdr:rowOff>
    </xdr:from>
    <xdr:to>
      <xdr:col>7</xdr:col>
      <xdr:colOff>238125</xdr:colOff>
      <xdr:row>16</xdr:row>
      <xdr:rowOff>152400</xdr:rowOff>
    </xdr:to>
    <xdr:pic>
      <xdr:nvPicPr>
        <xdr:cNvPr id="5" name="Picture 99" descr="KompromissBerlin(шкафы)Lenza"/>
        <xdr:cNvPicPr preferRelativeResize="1">
          <a:picLocks noChangeAspect="1"/>
        </xdr:cNvPicPr>
      </xdr:nvPicPr>
      <xdr:blipFill>
        <a:blip r:embed="rId1"/>
        <a:srcRect l="3779" t="23582" r="88423" b="67900"/>
        <a:stretch>
          <a:fillRect/>
        </a:stretch>
      </xdr:blipFill>
      <xdr:spPr>
        <a:xfrm>
          <a:off x="4886325" y="2247900"/>
          <a:ext cx="723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8</xdr:row>
      <xdr:rowOff>19050</xdr:rowOff>
    </xdr:from>
    <xdr:to>
      <xdr:col>8</xdr:col>
      <xdr:colOff>381000</xdr:colOff>
      <xdr:row>16</xdr:row>
      <xdr:rowOff>133350</xdr:rowOff>
    </xdr:to>
    <xdr:pic>
      <xdr:nvPicPr>
        <xdr:cNvPr id="6" name="Picture 100" descr="KompromissBerlin(шкафы)Lenza"/>
        <xdr:cNvPicPr preferRelativeResize="1">
          <a:picLocks noChangeAspect="1"/>
        </xdr:cNvPicPr>
      </xdr:nvPicPr>
      <xdr:blipFill>
        <a:blip r:embed="rId1"/>
        <a:srcRect l="3367" t="55023" r="85740" b="34152"/>
        <a:stretch>
          <a:fillRect/>
        </a:stretch>
      </xdr:blipFill>
      <xdr:spPr>
        <a:xfrm>
          <a:off x="5476875" y="1876425"/>
          <a:ext cx="10572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50</xdr:row>
      <xdr:rowOff>57150</xdr:rowOff>
    </xdr:from>
    <xdr:to>
      <xdr:col>7</xdr:col>
      <xdr:colOff>95250</xdr:colOff>
      <xdr:row>59</xdr:row>
      <xdr:rowOff>142875</xdr:rowOff>
    </xdr:to>
    <xdr:pic>
      <xdr:nvPicPr>
        <xdr:cNvPr id="7" name="Picture 116" descr="1 вельс"/>
        <xdr:cNvPicPr preferRelativeResize="1">
          <a:picLocks noChangeAspect="1"/>
        </xdr:cNvPicPr>
      </xdr:nvPicPr>
      <xdr:blipFill>
        <a:blip r:embed="rId2"/>
        <a:srcRect l="25387" t="56759" r="58251" b="28240"/>
        <a:stretch>
          <a:fillRect/>
        </a:stretch>
      </xdr:blipFill>
      <xdr:spPr>
        <a:xfrm>
          <a:off x="4200525" y="8743950"/>
          <a:ext cx="12668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51</xdr:row>
      <xdr:rowOff>9525</xdr:rowOff>
    </xdr:from>
    <xdr:to>
      <xdr:col>12</xdr:col>
      <xdr:colOff>666750</xdr:colOff>
      <xdr:row>60</xdr:row>
      <xdr:rowOff>104775</xdr:rowOff>
    </xdr:to>
    <xdr:pic>
      <xdr:nvPicPr>
        <xdr:cNvPr id="8" name="Picture 117" descr="1 вельс"/>
        <xdr:cNvPicPr preferRelativeResize="1">
          <a:picLocks noChangeAspect="1"/>
        </xdr:cNvPicPr>
      </xdr:nvPicPr>
      <xdr:blipFill>
        <a:blip r:embed="rId2"/>
        <a:srcRect l="-1692" t="56204" r="77998" b="28703"/>
        <a:stretch>
          <a:fillRect/>
        </a:stretch>
      </xdr:blipFill>
      <xdr:spPr>
        <a:xfrm>
          <a:off x="8248650" y="8858250"/>
          <a:ext cx="18383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66</xdr:row>
      <xdr:rowOff>76200</xdr:rowOff>
    </xdr:from>
    <xdr:to>
      <xdr:col>1</xdr:col>
      <xdr:colOff>361950</xdr:colOff>
      <xdr:row>73</xdr:row>
      <xdr:rowOff>114300</xdr:rowOff>
    </xdr:to>
    <xdr:pic>
      <xdr:nvPicPr>
        <xdr:cNvPr id="9" name="Picture 118" descr="1 вельс"/>
        <xdr:cNvPicPr preferRelativeResize="1">
          <a:picLocks noChangeAspect="1"/>
        </xdr:cNvPicPr>
      </xdr:nvPicPr>
      <xdr:blipFill>
        <a:blip r:embed="rId2"/>
        <a:srcRect l="-1692" t="72036" r="92242" b="16574"/>
        <a:stretch>
          <a:fillRect/>
        </a:stretch>
      </xdr:blipFill>
      <xdr:spPr>
        <a:xfrm>
          <a:off x="285750" y="11353800"/>
          <a:ext cx="7334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66</xdr:row>
      <xdr:rowOff>104775</xdr:rowOff>
    </xdr:from>
    <xdr:to>
      <xdr:col>2</xdr:col>
      <xdr:colOff>771525</xdr:colOff>
      <xdr:row>73</xdr:row>
      <xdr:rowOff>142875</xdr:rowOff>
    </xdr:to>
    <xdr:pic>
      <xdr:nvPicPr>
        <xdr:cNvPr id="10" name="Picture 119" descr="1 вельс"/>
        <xdr:cNvPicPr preferRelativeResize="1">
          <a:picLocks noChangeAspect="1"/>
        </xdr:cNvPicPr>
      </xdr:nvPicPr>
      <xdr:blipFill>
        <a:blip r:embed="rId2"/>
        <a:srcRect l="24964" t="72036" r="63328" b="16574"/>
        <a:stretch>
          <a:fillRect/>
        </a:stretch>
      </xdr:blipFill>
      <xdr:spPr>
        <a:xfrm>
          <a:off x="1190625" y="11382375"/>
          <a:ext cx="904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66</xdr:row>
      <xdr:rowOff>66675</xdr:rowOff>
    </xdr:from>
    <xdr:to>
      <xdr:col>7</xdr:col>
      <xdr:colOff>390525</xdr:colOff>
      <xdr:row>73</xdr:row>
      <xdr:rowOff>104775</xdr:rowOff>
    </xdr:to>
    <xdr:pic>
      <xdr:nvPicPr>
        <xdr:cNvPr id="11" name="Picture 120" descr="1 вельс"/>
        <xdr:cNvPicPr preferRelativeResize="1">
          <a:picLocks noChangeAspect="1"/>
        </xdr:cNvPicPr>
      </xdr:nvPicPr>
      <xdr:blipFill>
        <a:blip r:embed="rId2"/>
        <a:srcRect l="39068" t="72036" r="43724" b="16574"/>
        <a:stretch>
          <a:fillRect/>
        </a:stretch>
      </xdr:blipFill>
      <xdr:spPr>
        <a:xfrm>
          <a:off x="4429125" y="11344275"/>
          <a:ext cx="13335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66</xdr:row>
      <xdr:rowOff>85725</xdr:rowOff>
    </xdr:from>
    <xdr:to>
      <xdr:col>8</xdr:col>
      <xdr:colOff>1057275</xdr:colOff>
      <xdr:row>73</xdr:row>
      <xdr:rowOff>123825</xdr:rowOff>
    </xdr:to>
    <xdr:pic>
      <xdr:nvPicPr>
        <xdr:cNvPr id="12" name="Picture 121" descr="1 вельс"/>
        <xdr:cNvPicPr preferRelativeResize="1">
          <a:picLocks noChangeAspect="1"/>
        </xdr:cNvPicPr>
      </xdr:nvPicPr>
      <xdr:blipFill>
        <a:blip r:embed="rId2"/>
        <a:srcRect l="55288" t="72036" r="25389" b="16574"/>
        <a:stretch>
          <a:fillRect/>
        </a:stretch>
      </xdr:blipFill>
      <xdr:spPr>
        <a:xfrm>
          <a:off x="5715000" y="11363325"/>
          <a:ext cx="14954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638175</xdr:colOff>
      <xdr:row>66</xdr:row>
      <xdr:rowOff>0</xdr:rowOff>
    </xdr:from>
    <xdr:to>
      <xdr:col>15</xdr:col>
      <xdr:colOff>28575</xdr:colOff>
      <xdr:row>72</xdr:row>
      <xdr:rowOff>95250</xdr:rowOff>
    </xdr:to>
    <xdr:pic>
      <xdr:nvPicPr>
        <xdr:cNvPr id="13" name="Picture 122" descr="1 вельс"/>
        <xdr:cNvPicPr preferRelativeResize="1">
          <a:picLocks noChangeAspect="1"/>
        </xdr:cNvPicPr>
      </xdr:nvPicPr>
      <xdr:blipFill>
        <a:blip r:embed="rId2"/>
        <a:srcRect l="22146" t="86573" r="50492" b="3054"/>
        <a:stretch>
          <a:fillRect/>
        </a:stretch>
      </xdr:blipFill>
      <xdr:spPr>
        <a:xfrm>
          <a:off x="10058400" y="11277600"/>
          <a:ext cx="21050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66</xdr:row>
      <xdr:rowOff>9525</xdr:rowOff>
    </xdr:from>
    <xdr:to>
      <xdr:col>12</xdr:col>
      <xdr:colOff>609600</xdr:colOff>
      <xdr:row>72</xdr:row>
      <xdr:rowOff>104775</xdr:rowOff>
    </xdr:to>
    <xdr:pic>
      <xdr:nvPicPr>
        <xdr:cNvPr id="14" name="Picture 123" descr="1 вельс"/>
        <xdr:cNvPicPr preferRelativeResize="1">
          <a:picLocks noChangeAspect="1"/>
        </xdr:cNvPicPr>
      </xdr:nvPicPr>
      <xdr:blipFill>
        <a:blip r:embed="rId2"/>
        <a:srcRect l="-842" t="86573" r="78276" b="3054"/>
        <a:stretch>
          <a:fillRect/>
        </a:stretch>
      </xdr:blipFill>
      <xdr:spPr>
        <a:xfrm>
          <a:off x="8286750" y="11287125"/>
          <a:ext cx="17430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485775</xdr:colOff>
      <xdr:row>0</xdr:row>
      <xdr:rowOff>85725</xdr:rowOff>
    </xdr:from>
    <xdr:to>
      <xdr:col>14</xdr:col>
      <xdr:colOff>704850</xdr:colOff>
      <xdr:row>2</xdr:row>
      <xdr:rowOff>590550</xdr:rowOff>
    </xdr:to>
    <xdr:pic>
      <xdr:nvPicPr>
        <xdr:cNvPr id="15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82025" y="85725"/>
          <a:ext cx="3476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9</xdr:row>
      <xdr:rowOff>47625</xdr:rowOff>
    </xdr:from>
    <xdr:to>
      <xdr:col>11</xdr:col>
      <xdr:colOff>561975</xdr:colOff>
      <xdr:row>17</xdr:row>
      <xdr:rowOff>66675</xdr:rowOff>
    </xdr:to>
    <xdr:pic>
      <xdr:nvPicPr>
        <xdr:cNvPr id="16" name="Obrázek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91550" y="2066925"/>
          <a:ext cx="7239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9</xdr:row>
      <xdr:rowOff>123825</xdr:rowOff>
    </xdr:from>
    <xdr:to>
      <xdr:col>12</xdr:col>
      <xdr:colOff>752475</xdr:colOff>
      <xdr:row>17</xdr:row>
      <xdr:rowOff>9525</xdr:rowOff>
    </xdr:to>
    <xdr:pic>
      <xdr:nvPicPr>
        <xdr:cNvPr id="17" name="Obrázek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82150" y="2143125"/>
          <a:ext cx="5905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23</xdr:row>
      <xdr:rowOff>142875</xdr:rowOff>
    </xdr:from>
    <xdr:to>
      <xdr:col>1</xdr:col>
      <xdr:colOff>581025</xdr:colOff>
      <xdr:row>31</xdr:row>
      <xdr:rowOff>19050</xdr:rowOff>
    </xdr:to>
    <xdr:pic>
      <xdr:nvPicPr>
        <xdr:cNvPr id="18" name="Obrázek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3875" y="4438650"/>
          <a:ext cx="7143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24</xdr:row>
      <xdr:rowOff>9525</xdr:rowOff>
    </xdr:from>
    <xdr:to>
      <xdr:col>3</xdr:col>
      <xdr:colOff>66675</xdr:colOff>
      <xdr:row>31</xdr:row>
      <xdr:rowOff>9525</xdr:rowOff>
    </xdr:to>
    <xdr:pic>
      <xdr:nvPicPr>
        <xdr:cNvPr id="19" name="Obrázek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57350" y="4467225"/>
          <a:ext cx="514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26</xdr:row>
      <xdr:rowOff>57150</xdr:rowOff>
    </xdr:from>
    <xdr:to>
      <xdr:col>6</xdr:col>
      <xdr:colOff>476250</xdr:colOff>
      <xdr:row>29</xdr:row>
      <xdr:rowOff>152400</xdr:rowOff>
    </xdr:to>
    <xdr:pic>
      <xdr:nvPicPr>
        <xdr:cNvPr id="20" name="Obrázek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29175" y="4838700"/>
          <a:ext cx="352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24</xdr:row>
      <xdr:rowOff>114300</xdr:rowOff>
    </xdr:from>
    <xdr:to>
      <xdr:col>11</xdr:col>
      <xdr:colOff>361950</xdr:colOff>
      <xdr:row>30</xdr:row>
      <xdr:rowOff>9525</xdr:rowOff>
    </xdr:to>
    <xdr:pic>
      <xdr:nvPicPr>
        <xdr:cNvPr id="21" name="Obrázek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10625" y="4572000"/>
          <a:ext cx="304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37</xdr:row>
      <xdr:rowOff>85725</xdr:rowOff>
    </xdr:from>
    <xdr:to>
      <xdr:col>1</xdr:col>
      <xdr:colOff>561975</xdr:colOff>
      <xdr:row>45</xdr:row>
      <xdr:rowOff>19050</xdr:rowOff>
    </xdr:to>
    <xdr:pic>
      <xdr:nvPicPr>
        <xdr:cNvPr id="22" name="Obrázek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38200" y="6657975"/>
          <a:ext cx="3714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41</xdr:row>
      <xdr:rowOff>47625</xdr:rowOff>
    </xdr:from>
    <xdr:to>
      <xdr:col>7</xdr:col>
      <xdr:colOff>19050</xdr:colOff>
      <xdr:row>44</xdr:row>
      <xdr:rowOff>76200</xdr:rowOff>
    </xdr:to>
    <xdr:pic>
      <xdr:nvPicPr>
        <xdr:cNvPr id="23" name="Obrázek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10150" y="7267575"/>
          <a:ext cx="381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40</xdr:row>
      <xdr:rowOff>95250</xdr:rowOff>
    </xdr:from>
    <xdr:to>
      <xdr:col>11</xdr:col>
      <xdr:colOff>542925</xdr:colOff>
      <xdr:row>45</xdr:row>
      <xdr:rowOff>9525</xdr:rowOff>
    </xdr:to>
    <xdr:pic>
      <xdr:nvPicPr>
        <xdr:cNvPr id="24" name="Obrázek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905875" y="7153275"/>
          <a:ext cx="390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52</xdr:row>
      <xdr:rowOff>47625</xdr:rowOff>
    </xdr:from>
    <xdr:to>
      <xdr:col>1</xdr:col>
      <xdr:colOff>628650</xdr:colOff>
      <xdr:row>59</xdr:row>
      <xdr:rowOff>38100</xdr:rowOff>
    </xdr:to>
    <xdr:pic>
      <xdr:nvPicPr>
        <xdr:cNvPr id="25" name="Obrázek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04875" y="9058275"/>
          <a:ext cx="3810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4"/>
  <sheetViews>
    <sheetView tabSelected="1" view="pageBreakPreview" zoomScaleNormal="80" zoomScaleSheetLayoutView="100" zoomScalePageLayoutView="0" workbookViewId="0" topLeftCell="A1">
      <selection activeCell="H4" sqref="H4"/>
    </sheetView>
  </sheetViews>
  <sheetFormatPr defaultColWidth="9.00390625" defaultRowHeight="12.75"/>
  <cols>
    <col min="1" max="1" width="8.625" style="12" customWidth="1"/>
    <col min="2" max="2" width="9.75390625" style="12" customWidth="1"/>
    <col min="3" max="3" width="10.25390625" style="13" customWidth="1"/>
    <col min="4" max="4" width="13.875" style="14" customWidth="1"/>
    <col min="5" max="5" width="10.25390625" style="191" customWidth="1"/>
    <col min="6" max="6" width="8.625" style="12" customWidth="1"/>
    <col min="7" max="7" width="8.75390625" style="12" customWidth="1"/>
    <col min="8" max="8" width="10.25390625" style="13" customWidth="1"/>
    <col min="9" max="9" width="13.875" style="14" customWidth="1"/>
    <col min="10" max="10" width="10.25390625" style="191" customWidth="1"/>
    <col min="11" max="11" width="8.625" style="12" customWidth="1"/>
    <col min="12" max="12" width="8.75390625" style="12" customWidth="1"/>
    <col min="13" max="13" width="10.25390625" style="13" customWidth="1"/>
    <col min="14" max="14" width="13.00390625" style="14" customWidth="1"/>
    <col min="15" max="15" width="10.125" style="191" customWidth="1"/>
    <col min="16" max="16384" width="9.125" style="12" customWidth="1"/>
  </cols>
  <sheetData>
    <row r="1" spans="1:5" ht="12.75" customHeight="1">
      <c r="A1" s="11"/>
      <c r="B1" s="11"/>
      <c r="C1" s="11"/>
      <c r="D1" s="11"/>
      <c r="E1" s="190"/>
    </row>
    <row r="2" spans="1:5" ht="8.25" customHeight="1">
      <c r="A2" s="11"/>
      <c r="B2" s="11"/>
      <c r="C2" s="11"/>
      <c r="D2" s="11"/>
      <c r="E2" s="190"/>
    </row>
    <row r="3" spans="1:5" ht="12.75" customHeight="1" hidden="1">
      <c r="A3" s="11"/>
      <c r="B3" s="11"/>
      <c r="C3" s="11"/>
      <c r="D3" s="11"/>
      <c r="E3" s="190"/>
    </row>
    <row r="4" spans="1:2" ht="57" customHeight="1">
      <c r="A4" s="141" t="s">
        <v>68</v>
      </c>
      <c r="B4" s="140"/>
    </row>
    <row r="5" spans="1:14" ht="18" customHeight="1">
      <c r="A5" s="3"/>
      <c r="B5" s="3"/>
      <c r="C5" s="6"/>
      <c r="D5" s="17"/>
      <c r="F5" s="15"/>
      <c r="G5" s="15"/>
      <c r="H5" s="16"/>
      <c r="I5" s="17"/>
      <c r="K5" s="15"/>
      <c r="L5" s="15"/>
      <c r="M5" s="16"/>
      <c r="N5" s="17"/>
    </row>
    <row r="6" spans="1:14" ht="18" customHeight="1">
      <c r="A6" s="3"/>
      <c r="B6" s="3"/>
      <c r="C6" s="6"/>
      <c r="D6" s="17"/>
      <c r="F6" s="15"/>
      <c r="G6" s="15"/>
      <c r="H6" s="16"/>
      <c r="I6" s="17"/>
      <c r="K6" s="15"/>
      <c r="L6" s="15"/>
      <c r="M6" s="16"/>
      <c r="N6" s="17"/>
    </row>
    <row r="7" spans="1:14" ht="15">
      <c r="A7" s="3"/>
      <c r="B7" s="3"/>
      <c r="C7" s="6"/>
      <c r="D7" s="17"/>
      <c r="F7" s="15"/>
      <c r="G7" s="15"/>
      <c r="H7" s="16"/>
      <c r="I7" s="17"/>
      <c r="K7" s="15"/>
      <c r="L7" s="15"/>
      <c r="M7" s="16"/>
      <c r="N7" s="17"/>
    </row>
    <row r="8" spans="1:15" s="22" customFormat="1" ht="14.25">
      <c r="A8" s="4" t="s">
        <v>4</v>
      </c>
      <c r="B8" s="4"/>
      <c r="C8" s="22" t="s">
        <v>62</v>
      </c>
      <c r="D8" s="7"/>
      <c r="E8" s="192"/>
      <c r="F8" s="19"/>
      <c r="G8" s="19"/>
      <c r="H8" s="20"/>
      <c r="I8" s="21"/>
      <c r="J8" s="192"/>
      <c r="K8" s="19"/>
      <c r="M8" s="7"/>
      <c r="N8" s="23"/>
      <c r="O8" s="192"/>
    </row>
    <row r="9" spans="5:15" s="22" customFormat="1" ht="12.75">
      <c r="E9" s="192"/>
      <c r="F9" s="19"/>
      <c r="G9" s="19"/>
      <c r="H9" s="20"/>
      <c r="I9" s="21"/>
      <c r="J9" s="192"/>
      <c r="K9" s="19"/>
      <c r="M9" s="7"/>
      <c r="N9" s="23"/>
      <c r="O9" s="192"/>
    </row>
    <row r="10" spans="1:15" s="22" customFormat="1" ht="14.25">
      <c r="A10" s="4" t="s">
        <v>65</v>
      </c>
      <c r="B10" s="4"/>
      <c r="C10" s="22" t="s">
        <v>145</v>
      </c>
      <c r="D10" s="7"/>
      <c r="E10" s="192"/>
      <c r="F10" s="19"/>
      <c r="G10" s="19"/>
      <c r="H10" s="20"/>
      <c r="I10" s="21"/>
      <c r="J10" s="192"/>
      <c r="K10" s="19"/>
      <c r="M10" s="7"/>
      <c r="N10" s="23"/>
      <c r="O10" s="192"/>
    </row>
    <row r="11" spans="1:15" s="22" customFormat="1" ht="14.25">
      <c r="A11" s="4" t="s">
        <v>69</v>
      </c>
      <c r="B11" s="4"/>
      <c r="C11" s="22" t="s">
        <v>71</v>
      </c>
      <c r="D11" s="7"/>
      <c r="E11" s="192"/>
      <c r="F11" s="19"/>
      <c r="G11" s="19"/>
      <c r="H11" s="20"/>
      <c r="I11" s="21"/>
      <c r="J11" s="192"/>
      <c r="K11" s="19"/>
      <c r="M11" s="7"/>
      <c r="N11" s="23"/>
      <c r="O11" s="192"/>
    </row>
    <row r="12" spans="1:15" s="22" customFormat="1" ht="14.25">
      <c r="A12" s="4" t="s">
        <v>63</v>
      </c>
      <c r="B12" s="4"/>
      <c r="C12" s="22" t="s">
        <v>64</v>
      </c>
      <c r="D12" s="7"/>
      <c r="E12" s="192"/>
      <c r="F12" s="19"/>
      <c r="G12" s="19"/>
      <c r="H12" s="20"/>
      <c r="I12" s="21"/>
      <c r="J12" s="192"/>
      <c r="K12" s="19"/>
      <c r="M12" s="7"/>
      <c r="N12" s="23"/>
      <c r="O12" s="192"/>
    </row>
    <row r="13" spans="1:15" ht="13.5" thickBot="1">
      <c r="A13" s="15"/>
      <c r="B13" s="15"/>
      <c r="C13" s="16"/>
      <c r="D13" s="17"/>
      <c r="F13" s="15"/>
      <c r="G13" s="15"/>
      <c r="H13" s="16"/>
      <c r="I13" s="17"/>
      <c r="K13" s="15"/>
      <c r="L13" s="15"/>
      <c r="M13" s="16"/>
      <c r="N13" s="17"/>
      <c r="O13" s="191" t="s">
        <v>5</v>
      </c>
    </row>
    <row r="14" spans="1:15" ht="12.75">
      <c r="A14" s="24"/>
      <c r="B14" s="25"/>
      <c r="C14" s="26"/>
      <c r="D14" s="27"/>
      <c r="E14" s="193"/>
      <c r="F14" s="24"/>
      <c r="G14" s="25"/>
      <c r="H14" s="26"/>
      <c r="I14" s="27"/>
      <c r="J14" s="193"/>
      <c r="K14" s="24"/>
      <c r="L14" s="25"/>
      <c r="M14" s="26"/>
      <c r="N14" s="27"/>
      <c r="O14" s="193"/>
    </row>
    <row r="15" spans="1:15" ht="12.75">
      <c r="A15" s="28"/>
      <c r="B15" s="29"/>
      <c r="D15" s="77" t="s">
        <v>9</v>
      </c>
      <c r="E15" s="194"/>
      <c r="F15" s="28"/>
      <c r="G15" s="29"/>
      <c r="I15" s="77" t="s">
        <v>9</v>
      </c>
      <c r="J15" s="194"/>
      <c r="K15" s="28"/>
      <c r="L15" s="29"/>
      <c r="N15" s="77" t="s">
        <v>3</v>
      </c>
      <c r="O15" s="194"/>
    </row>
    <row r="16" spans="1:15" ht="12.75">
      <c r="A16" s="28"/>
      <c r="B16" s="29"/>
      <c r="C16" s="31"/>
      <c r="E16" s="194"/>
      <c r="F16" s="28"/>
      <c r="G16" s="29"/>
      <c r="H16" s="31"/>
      <c r="J16" s="194"/>
      <c r="K16" s="28"/>
      <c r="L16" s="29"/>
      <c r="M16" s="31"/>
      <c r="N16" s="32"/>
      <c r="O16" s="199"/>
    </row>
    <row r="17" spans="1:15" ht="12.75">
      <c r="A17" s="28"/>
      <c r="B17" s="29"/>
      <c r="C17" s="33"/>
      <c r="D17" s="34"/>
      <c r="E17" s="195"/>
      <c r="F17" s="28"/>
      <c r="G17" s="29"/>
      <c r="H17" s="33"/>
      <c r="I17" s="34"/>
      <c r="J17" s="195"/>
      <c r="K17" s="28"/>
      <c r="L17" s="29"/>
      <c r="M17" s="143"/>
      <c r="N17" s="144" t="s">
        <v>35</v>
      </c>
      <c r="O17" s="214" t="s">
        <v>80</v>
      </c>
    </row>
    <row r="18" spans="1:15" ht="12.75">
      <c r="A18" s="28"/>
      <c r="B18" s="29"/>
      <c r="C18" s="35"/>
      <c r="D18" s="36"/>
      <c r="E18" s="196" t="s">
        <v>35</v>
      </c>
      <c r="F18" s="28"/>
      <c r="G18" s="29"/>
      <c r="H18" s="35"/>
      <c r="I18" s="36"/>
      <c r="J18" s="196" t="s">
        <v>35</v>
      </c>
      <c r="K18" s="28"/>
      <c r="L18" s="29"/>
      <c r="M18" s="10"/>
      <c r="N18" s="10"/>
      <c r="O18" s="145">
        <v>411211</v>
      </c>
    </row>
    <row r="19" spans="1:15" ht="12.75">
      <c r="A19" s="28"/>
      <c r="B19" s="29"/>
      <c r="C19" s="35"/>
      <c r="D19" s="36"/>
      <c r="E19" s="197"/>
      <c r="F19" s="28"/>
      <c r="G19" s="29"/>
      <c r="H19" s="35"/>
      <c r="I19" s="36"/>
      <c r="J19" s="195"/>
      <c r="K19" s="28"/>
      <c r="L19" s="29"/>
      <c r="M19" s="35"/>
      <c r="N19" s="10"/>
      <c r="O19" s="197"/>
    </row>
    <row r="20" spans="1:15" ht="12.75">
      <c r="A20" s="28"/>
      <c r="B20" s="29"/>
      <c r="C20" s="31"/>
      <c r="D20" s="30"/>
      <c r="E20" s="198"/>
      <c r="F20" s="28"/>
      <c r="G20" s="29"/>
      <c r="H20" s="31"/>
      <c r="I20" s="30"/>
      <c r="J20" s="194"/>
      <c r="K20" s="28"/>
      <c r="L20" s="29"/>
      <c r="M20" s="31"/>
      <c r="N20" s="30"/>
      <c r="O20" s="215"/>
    </row>
    <row r="21" spans="1:15" ht="12.75">
      <c r="A21" s="28"/>
      <c r="B21" s="29"/>
      <c r="C21" s="31"/>
      <c r="D21" s="30"/>
      <c r="E21" s="199" t="s">
        <v>34</v>
      </c>
      <c r="F21" s="28"/>
      <c r="G21" s="29"/>
      <c r="H21" s="31"/>
      <c r="I21" s="30"/>
      <c r="J21" s="199" t="s">
        <v>34</v>
      </c>
      <c r="K21" s="28"/>
      <c r="L21" s="29"/>
      <c r="M21" s="31"/>
      <c r="N21" s="30"/>
      <c r="O21" s="199"/>
    </row>
    <row r="22" spans="1:15" ht="12.75">
      <c r="A22" s="28"/>
      <c r="B22" s="29"/>
      <c r="C22" s="56"/>
      <c r="D22" s="57"/>
      <c r="E22" s="200"/>
      <c r="F22" s="28"/>
      <c r="G22" s="29"/>
      <c r="H22" s="56"/>
      <c r="I22" s="57"/>
      <c r="J22" s="200"/>
      <c r="K22" s="28"/>
      <c r="L22" s="29"/>
      <c r="M22" s="31"/>
      <c r="N22" s="81" t="s">
        <v>34</v>
      </c>
      <c r="O22" s="215" t="s">
        <v>79</v>
      </c>
    </row>
    <row r="23" spans="1:15" ht="12.75">
      <c r="A23" s="28"/>
      <c r="B23" s="29"/>
      <c r="C23" s="58"/>
      <c r="D23" s="59"/>
      <c r="E23" s="200"/>
      <c r="F23" s="28"/>
      <c r="G23" s="29"/>
      <c r="H23" s="58"/>
      <c r="I23" s="59"/>
      <c r="J23" s="200"/>
      <c r="K23" s="28"/>
      <c r="L23" s="29"/>
      <c r="O23" s="142">
        <v>411212</v>
      </c>
    </row>
    <row r="24" spans="1:15" ht="13.5" thickBot="1">
      <c r="A24" s="28"/>
      <c r="B24" s="29"/>
      <c r="C24" s="43"/>
      <c r="D24" s="49"/>
      <c r="E24" s="201"/>
      <c r="F24" s="28"/>
      <c r="G24" s="29"/>
      <c r="H24" s="43"/>
      <c r="I24" s="49"/>
      <c r="J24" s="201"/>
      <c r="K24" s="28"/>
      <c r="L24" s="29"/>
      <c r="M24" s="101"/>
      <c r="N24" s="102"/>
      <c r="O24" s="216"/>
    </row>
    <row r="25" spans="1:15" ht="13.5" thickBot="1">
      <c r="A25" s="28"/>
      <c r="B25" s="131"/>
      <c r="C25" s="78" t="s">
        <v>1</v>
      </c>
      <c r="D25" s="79" t="s">
        <v>2</v>
      </c>
      <c r="E25" s="202" t="s">
        <v>0</v>
      </c>
      <c r="F25" s="28"/>
      <c r="G25" s="131"/>
      <c r="H25" s="78" t="s">
        <v>1</v>
      </c>
      <c r="I25" s="79" t="s">
        <v>2</v>
      </c>
      <c r="J25" s="202" t="s">
        <v>0</v>
      </c>
      <c r="K25" s="28"/>
      <c r="L25" s="29"/>
      <c r="M25" s="78" t="s">
        <v>1</v>
      </c>
      <c r="N25" s="79" t="s">
        <v>2</v>
      </c>
      <c r="O25" s="202" t="s">
        <v>0</v>
      </c>
    </row>
    <row r="26" spans="1:15" ht="13.5" customHeight="1">
      <c r="A26" s="28"/>
      <c r="B26" s="81" t="s">
        <v>33</v>
      </c>
      <c r="C26" s="167" t="str">
        <f>Cena!A3</f>
        <v>411 201</v>
      </c>
      <c r="D26" s="168" t="str">
        <f>Cena!C3</f>
        <v>227,1x109,6x76,2</v>
      </c>
      <c r="E26" s="203">
        <f>Cena!D3</f>
        <v>302.7</v>
      </c>
      <c r="F26" s="28"/>
      <c r="G26" s="81" t="s">
        <v>33</v>
      </c>
      <c r="H26" s="167" t="str">
        <f>Cena!A5</f>
        <v>411 211</v>
      </c>
      <c r="I26" s="168" t="str">
        <f>Cena!C5</f>
        <v>203,2x102,7x76,2</v>
      </c>
      <c r="J26" s="203">
        <f>Cena!D5</f>
        <v>289.9</v>
      </c>
      <c r="K26" s="28"/>
      <c r="L26" s="81" t="s">
        <v>33</v>
      </c>
      <c r="M26" s="167" t="str">
        <f>Cena!A7</f>
        <v>413 101</v>
      </c>
      <c r="N26" s="146" t="str">
        <f>Cena!C7</f>
        <v>169x98,6x76,2</v>
      </c>
      <c r="O26" s="206">
        <f>Cena!D7</f>
        <v>155.5</v>
      </c>
    </row>
    <row r="27" spans="1:15" ht="13.5" thickBot="1">
      <c r="A27" s="38"/>
      <c r="B27" s="82" t="s">
        <v>34</v>
      </c>
      <c r="C27" s="160" t="str">
        <f>Cena!A4</f>
        <v>411 202</v>
      </c>
      <c r="D27" s="169" t="str">
        <f>Cena!C4</f>
        <v>227,1x109,6x76,2</v>
      </c>
      <c r="E27" s="204">
        <f>Cena!D4</f>
        <v>302.7</v>
      </c>
      <c r="F27" s="38"/>
      <c r="G27" s="82" t="s">
        <v>34</v>
      </c>
      <c r="H27" s="160" t="str">
        <f>Cena!A6</f>
        <v>411 212</v>
      </c>
      <c r="I27" s="139" t="str">
        <f>Cena!C6</f>
        <v>203,2x102,7x76,2</v>
      </c>
      <c r="J27" s="204">
        <f>Cena!D6</f>
        <v>289.9</v>
      </c>
      <c r="K27" s="38"/>
      <c r="L27" s="82" t="s">
        <v>34</v>
      </c>
      <c r="M27" s="160" t="str">
        <f>Cena!A8</f>
        <v>413 102</v>
      </c>
      <c r="N27" s="147" t="str">
        <f>Cena!C8</f>
        <v>169x98,6x76,2</v>
      </c>
      <c r="O27" s="211">
        <f>Cena!D8</f>
        <v>155.5</v>
      </c>
    </row>
    <row r="28" spans="1:15" ht="12.75">
      <c r="A28" s="24"/>
      <c r="B28" s="25"/>
      <c r="C28" s="26"/>
      <c r="D28" s="27"/>
      <c r="E28" s="193"/>
      <c r="F28" s="28"/>
      <c r="G28" s="29"/>
      <c r="H28" s="31"/>
      <c r="I28" s="30"/>
      <c r="J28" s="194"/>
      <c r="O28" s="193"/>
    </row>
    <row r="29" spans="1:15" ht="12.75" customHeight="1">
      <c r="A29" s="28"/>
      <c r="B29" s="29"/>
      <c r="C29" s="33"/>
      <c r="D29" s="77" t="s">
        <v>3</v>
      </c>
      <c r="E29" s="195"/>
      <c r="F29" s="28"/>
      <c r="G29" s="29"/>
      <c r="H29" s="31"/>
      <c r="I29" s="77" t="s">
        <v>8</v>
      </c>
      <c r="J29" s="194"/>
      <c r="N29" s="77" t="s">
        <v>8</v>
      </c>
      <c r="O29" s="194"/>
    </row>
    <row r="30" spans="1:15" ht="12.75">
      <c r="A30" s="28"/>
      <c r="B30" s="29"/>
      <c r="C30" s="31"/>
      <c r="D30" s="148" t="s">
        <v>87</v>
      </c>
      <c r="E30" s="194"/>
      <c r="F30" s="28"/>
      <c r="G30" s="29"/>
      <c r="H30" s="31"/>
      <c r="J30" s="194"/>
      <c r="O30" s="194"/>
    </row>
    <row r="31" spans="1:15" ht="12.75">
      <c r="A31" s="28"/>
      <c r="B31" s="29"/>
      <c r="C31" s="31"/>
      <c r="D31" s="30"/>
      <c r="E31" s="194"/>
      <c r="F31" s="28"/>
      <c r="G31" s="29"/>
      <c r="H31" s="31"/>
      <c r="I31" s="30"/>
      <c r="J31" s="194"/>
      <c r="N31" s="151">
        <v>1</v>
      </c>
      <c r="O31" s="194"/>
    </row>
    <row r="32" spans="1:15" ht="12.75">
      <c r="A32" s="28"/>
      <c r="B32" s="29"/>
      <c r="C32" s="31"/>
      <c r="D32" s="30"/>
      <c r="E32" s="194"/>
      <c r="F32" s="28"/>
      <c r="G32" s="29"/>
      <c r="H32" s="31"/>
      <c r="I32" s="30"/>
      <c r="J32" s="194"/>
      <c r="O32" s="194"/>
    </row>
    <row r="33" spans="1:15" ht="12.75">
      <c r="A33" s="28"/>
      <c r="B33" s="29"/>
      <c r="C33" s="31"/>
      <c r="D33" s="30"/>
      <c r="E33" s="194"/>
      <c r="F33" s="28"/>
      <c r="G33" s="29"/>
      <c r="H33" s="31"/>
      <c r="I33" s="30"/>
      <c r="J33" s="194"/>
      <c r="O33" s="194"/>
    </row>
    <row r="34" spans="1:15" ht="12.75">
      <c r="A34" s="28"/>
      <c r="B34" s="29"/>
      <c r="C34" s="31"/>
      <c r="D34" s="30"/>
      <c r="E34" s="194"/>
      <c r="F34" s="28"/>
      <c r="G34" s="29"/>
      <c r="H34" s="31"/>
      <c r="I34" s="30"/>
      <c r="J34" s="194"/>
      <c r="N34" s="151">
        <v>2</v>
      </c>
      <c r="O34" s="194"/>
    </row>
    <row r="35" spans="1:15" ht="12.75">
      <c r="A35" s="28"/>
      <c r="B35" s="29"/>
      <c r="C35" s="31"/>
      <c r="D35" s="30"/>
      <c r="E35" s="194"/>
      <c r="F35" s="28"/>
      <c r="G35" s="29"/>
      <c r="J35" s="194"/>
      <c r="O35" s="194"/>
    </row>
    <row r="36" spans="1:15" ht="12.75">
      <c r="A36" s="28"/>
      <c r="B36" s="29"/>
      <c r="F36" s="28"/>
      <c r="G36" s="29"/>
      <c r="H36" s="31"/>
      <c r="I36" s="52"/>
      <c r="J36" s="194"/>
      <c r="O36" s="194"/>
    </row>
    <row r="37" spans="1:15" ht="13.5" thickBot="1">
      <c r="A37" s="28"/>
      <c r="B37" s="29"/>
      <c r="C37" s="31"/>
      <c r="D37" s="52"/>
      <c r="E37" s="194"/>
      <c r="F37" s="28"/>
      <c r="G37" s="29"/>
      <c r="H37" s="31"/>
      <c r="I37" s="52"/>
      <c r="J37" s="194"/>
      <c r="O37" s="194"/>
    </row>
    <row r="38" spans="1:15" ht="13.5" thickBot="1">
      <c r="A38" s="28"/>
      <c r="B38" s="29"/>
      <c r="C38" s="78" t="s">
        <v>1</v>
      </c>
      <c r="D38" s="79" t="s">
        <v>2</v>
      </c>
      <c r="E38" s="202" t="s">
        <v>0</v>
      </c>
      <c r="F38" s="28"/>
      <c r="G38" s="29"/>
      <c r="H38" s="31"/>
      <c r="I38" s="52"/>
      <c r="J38" s="194"/>
      <c r="M38" s="78" t="s">
        <v>1</v>
      </c>
      <c r="N38" s="79" t="s">
        <v>2</v>
      </c>
      <c r="O38" s="202" t="s">
        <v>0</v>
      </c>
    </row>
    <row r="39" spans="1:15" ht="13.5" thickBot="1">
      <c r="A39" s="28"/>
      <c r="B39" s="29"/>
      <c r="C39" s="65" t="str">
        <f>Cena!A9</f>
        <v>413 103</v>
      </c>
      <c r="D39" s="83" t="str">
        <f>Cena!C9</f>
        <v>106,3x70x72,4</v>
      </c>
      <c r="E39" s="205">
        <f>Cena!D9</f>
        <v>91.8</v>
      </c>
      <c r="F39" s="28"/>
      <c r="G39" s="29"/>
      <c r="H39" s="43"/>
      <c r="I39" s="49"/>
      <c r="J39" s="201"/>
      <c r="L39" s="183" t="s">
        <v>36</v>
      </c>
      <c r="M39" s="65" t="str">
        <f>Cena!A15</f>
        <v>101 736</v>
      </c>
      <c r="N39" s="84" t="str">
        <f>Cena!C15</f>
        <v>135x60x76,2</v>
      </c>
      <c r="O39" s="217">
        <f>Cena!D15</f>
        <v>148.7</v>
      </c>
    </row>
    <row r="40" spans="1:15" ht="13.5" thickBot="1">
      <c r="A40" s="28"/>
      <c r="B40" s="81"/>
      <c r="C40" s="65" t="str">
        <f>Cena!A10</f>
        <v>413 104</v>
      </c>
      <c r="D40" s="61" t="str">
        <f>Cena!C10</f>
        <v>136,3x70x72,4</v>
      </c>
      <c r="E40" s="206">
        <f>Cena!D10</f>
        <v>123.1</v>
      </c>
      <c r="F40" s="28"/>
      <c r="G40" s="29"/>
      <c r="H40" s="78" t="s">
        <v>1</v>
      </c>
      <c r="I40" s="79" t="s">
        <v>2</v>
      </c>
      <c r="J40" s="202" t="s">
        <v>0</v>
      </c>
      <c r="L40" s="183" t="s">
        <v>91</v>
      </c>
      <c r="M40" s="65" t="str">
        <f>Cena!A16</f>
        <v>411 705</v>
      </c>
      <c r="N40" s="84" t="str">
        <f>Cena!C16</f>
        <v>120x50x76,2</v>
      </c>
      <c r="O40" s="217">
        <f>Cena!D16</f>
        <v>151.2</v>
      </c>
    </row>
    <row r="41" spans="1:15" ht="13.5" thickBot="1">
      <c r="A41" s="38"/>
      <c r="B41" s="82"/>
      <c r="C41" s="160" t="str">
        <f>Cena!A11</f>
        <v>413 105</v>
      </c>
      <c r="D41" s="60" t="str">
        <f>Cena!C11</f>
        <v>166,3x70x72,4</v>
      </c>
      <c r="E41" s="207">
        <f>Cena!D11</f>
        <v>139.9</v>
      </c>
      <c r="F41" s="38"/>
      <c r="G41" s="39"/>
      <c r="H41" s="161" t="str">
        <f>Cena!A14</f>
        <v>411 702</v>
      </c>
      <c r="I41" s="80" t="str">
        <f>Cena!C14</f>
        <v>160x120x76,2</v>
      </c>
      <c r="J41" s="211">
        <f>Cena!D14</f>
        <v>213.3</v>
      </c>
      <c r="L41" s="82" t="s">
        <v>92</v>
      </c>
      <c r="M41" s="160" t="str">
        <f>Cena!A17</f>
        <v>411 704</v>
      </c>
      <c r="N41" s="170" t="str">
        <f>Cena!C17</f>
        <v>140x50x76,2</v>
      </c>
      <c r="O41" s="204">
        <f>Cena!D17</f>
        <v>161.9</v>
      </c>
    </row>
    <row r="42" spans="1:15" ht="12.75">
      <c r="A42" s="24"/>
      <c r="B42" s="25"/>
      <c r="C42" s="231" t="s">
        <v>8</v>
      </c>
      <c r="D42" s="231"/>
      <c r="E42" s="232"/>
      <c r="F42" s="24"/>
      <c r="G42" s="25"/>
      <c r="H42" s="26"/>
      <c r="I42" s="27"/>
      <c r="J42" s="193"/>
      <c r="K42" s="24"/>
      <c r="L42" s="25"/>
      <c r="M42" s="26"/>
      <c r="N42" s="27"/>
      <c r="O42" s="193"/>
    </row>
    <row r="43" spans="1:15" ht="12.75">
      <c r="A43" s="28"/>
      <c r="B43" s="29"/>
      <c r="C43" s="233"/>
      <c r="D43" s="233"/>
      <c r="E43" s="234"/>
      <c r="F43" s="28"/>
      <c r="G43" s="29"/>
      <c r="I43" s="77" t="s">
        <v>8</v>
      </c>
      <c r="J43" s="194"/>
      <c r="K43" s="28"/>
      <c r="L43" s="29"/>
      <c r="M43" s="31"/>
      <c r="N43" s="77" t="s">
        <v>102</v>
      </c>
      <c r="O43" s="194"/>
    </row>
    <row r="44" spans="1:15" ht="12.75">
      <c r="A44" s="28"/>
      <c r="B44" s="29"/>
      <c r="C44" s="31"/>
      <c r="D44" s="30"/>
      <c r="E44" s="194"/>
      <c r="F44" s="28"/>
      <c r="G44" s="29"/>
      <c r="H44" s="31"/>
      <c r="I44" s="152" t="s">
        <v>143</v>
      </c>
      <c r="J44" s="194"/>
      <c r="K44" s="28"/>
      <c r="L44" s="29"/>
      <c r="M44" s="31"/>
      <c r="N44" s="89" t="s">
        <v>106</v>
      </c>
      <c r="O44" s="194"/>
    </row>
    <row r="45" spans="1:15" ht="12.75">
      <c r="A45" s="28"/>
      <c r="B45" s="29"/>
      <c r="C45" s="31"/>
      <c r="D45" s="103"/>
      <c r="E45" s="194"/>
      <c r="F45" s="28"/>
      <c r="G45" s="29"/>
      <c r="H45" s="31"/>
      <c r="I45" s="30"/>
      <c r="J45" s="194"/>
      <c r="K45" s="28"/>
      <c r="L45" s="29"/>
      <c r="M45" s="31"/>
      <c r="N45" s="152" t="s">
        <v>107</v>
      </c>
      <c r="O45" s="194"/>
    </row>
    <row r="46" spans="1:15" ht="12.75">
      <c r="A46" s="28"/>
      <c r="B46" s="29"/>
      <c r="C46" s="31"/>
      <c r="D46" s="103"/>
      <c r="E46" s="194"/>
      <c r="F46" s="28"/>
      <c r="G46" s="29"/>
      <c r="H46" s="31"/>
      <c r="I46" s="30"/>
      <c r="J46" s="194"/>
      <c r="K46" s="28"/>
      <c r="L46" s="29"/>
      <c r="M46" s="31"/>
      <c r="N46" s="30"/>
      <c r="O46" s="194"/>
    </row>
    <row r="47" spans="1:15" ht="12.75">
      <c r="A47" s="28"/>
      <c r="B47" s="29"/>
      <c r="C47" s="31"/>
      <c r="D47" s="103"/>
      <c r="E47" s="194"/>
      <c r="F47" s="28"/>
      <c r="G47" s="29"/>
      <c r="H47" s="31"/>
      <c r="I47" s="30"/>
      <c r="J47" s="194"/>
      <c r="K47" s="28"/>
      <c r="L47" s="29"/>
      <c r="M47" s="31"/>
      <c r="N47" s="30"/>
      <c r="O47" s="194"/>
    </row>
    <row r="48" spans="1:15" ht="12.75">
      <c r="A48" s="28"/>
      <c r="B48" s="29"/>
      <c r="C48" s="31"/>
      <c r="D48" s="103"/>
      <c r="E48" s="194"/>
      <c r="F48" s="28"/>
      <c r="G48" s="29"/>
      <c r="H48" s="31"/>
      <c r="I48" s="30"/>
      <c r="J48" s="212"/>
      <c r="K48" s="28"/>
      <c r="L48" s="29"/>
      <c r="M48" s="31"/>
      <c r="N48" s="30"/>
      <c r="O48" s="194"/>
    </row>
    <row r="49" spans="1:15" ht="12.75">
      <c r="A49" s="28"/>
      <c r="B49" s="29"/>
      <c r="C49" s="31"/>
      <c r="D49" s="103"/>
      <c r="E49" s="194"/>
      <c r="F49" s="28"/>
      <c r="G49" s="29"/>
      <c r="H49" s="31"/>
      <c r="I49" s="30"/>
      <c r="J49" s="194"/>
      <c r="K49" s="28"/>
      <c r="L49" s="29"/>
      <c r="M49" s="31"/>
      <c r="N49" s="30"/>
      <c r="O49" s="194"/>
    </row>
    <row r="50" spans="1:15" ht="12.75">
      <c r="A50" s="28"/>
      <c r="B50" s="29"/>
      <c r="C50" s="31"/>
      <c r="D50" s="30"/>
      <c r="E50" s="194"/>
      <c r="F50" s="28"/>
      <c r="G50" s="29"/>
      <c r="H50" s="41"/>
      <c r="I50" s="32"/>
      <c r="J50" s="194"/>
      <c r="K50" s="28"/>
      <c r="L50" s="29"/>
      <c r="M50" s="31"/>
      <c r="N50" s="30"/>
      <c r="O50" s="194"/>
    </row>
    <row r="51" spans="1:15" ht="12.75">
      <c r="A51" s="28"/>
      <c r="B51" s="29"/>
      <c r="C51" s="31"/>
      <c r="D51" s="30"/>
      <c r="E51" s="194"/>
      <c r="F51" s="28"/>
      <c r="G51" s="29"/>
      <c r="H51" s="41"/>
      <c r="I51" s="32"/>
      <c r="J51" s="194"/>
      <c r="K51" s="28"/>
      <c r="L51" s="29"/>
      <c r="M51" s="31"/>
      <c r="N51" s="30"/>
      <c r="O51" s="194"/>
    </row>
    <row r="52" spans="1:15" ht="12.75">
      <c r="A52" s="28"/>
      <c r="B52" s="29"/>
      <c r="C52" s="149"/>
      <c r="D52" s="112"/>
      <c r="E52" s="208"/>
      <c r="F52" s="29"/>
      <c r="G52" s="29"/>
      <c r="H52" s="41"/>
      <c r="I52" s="32"/>
      <c r="J52" s="194"/>
      <c r="K52" s="28"/>
      <c r="L52" s="29"/>
      <c r="M52" s="41"/>
      <c r="N52" s="32"/>
      <c r="O52" s="194"/>
    </row>
    <row r="53" spans="1:15" ht="13.5" thickBot="1">
      <c r="A53" s="28"/>
      <c r="B53" s="29"/>
      <c r="C53" s="50"/>
      <c r="D53" s="55"/>
      <c r="E53" s="201"/>
      <c r="F53" s="28"/>
      <c r="G53" s="29"/>
      <c r="J53" s="201"/>
      <c r="K53" s="28"/>
      <c r="M53" s="43"/>
      <c r="N53" s="49"/>
      <c r="O53" s="201"/>
    </row>
    <row r="54" spans="1:15" ht="13.5" thickBot="1">
      <c r="A54" s="28"/>
      <c r="B54" s="81"/>
      <c r="C54" s="78" t="s">
        <v>1</v>
      </c>
      <c r="D54" s="79" t="s">
        <v>2</v>
      </c>
      <c r="E54" s="202" t="s">
        <v>0</v>
      </c>
      <c r="F54" s="28"/>
      <c r="G54" s="81"/>
      <c r="H54" s="78" t="s">
        <v>1</v>
      </c>
      <c r="I54" s="79" t="s">
        <v>2</v>
      </c>
      <c r="J54" s="202" t="s">
        <v>0</v>
      </c>
      <c r="K54" s="28"/>
      <c r="L54" s="81"/>
      <c r="M54" s="78" t="s">
        <v>1</v>
      </c>
      <c r="N54" s="79" t="s">
        <v>2</v>
      </c>
      <c r="O54" s="202" t="s">
        <v>0</v>
      </c>
    </row>
    <row r="55" spans="1:15" ht="13.5" thickBot="1">
      <c r="A55" s="38"/>
      <c r="B55" s="82"/>
      <c r="C55" s="162" t="str">
        <f>Cena!A12</f>
        <v>411 701</v>
      </c>
      <c r="D55" s="171" t="str">
        <f>Cena!C12</f>
        <v>240x162,5x76,2</v>
      </c>
      <c r="E55" s="204">
        <f>Cena!D12</f>
        <v>622.3</v>
      </c>
      <c r="F55" s="38"/>
      <c r="G55" s="82"/>
      <c r="H55" s="63" t="str">
        <f>Cena!A13</f>
        <v>411 701.1</v>
      </c>
      <c r="I55" s="150" t="str">
        <f>Cena!C13</f>
        <v>240x162,5x76,2</v>
      </c>
      <c r="J55" s="213">
        <f>Cena!D13</f>
        <v>622.3</v>
      </c>
      <c r="K55" s="38"/>
      <c r="L55" s="82"/>
      <c r="M55" s="40" t="str">
        <f>Cena!A18</f>
        <v>417 951</v>
      </c>
      <c r="N55" s="80" t="str">
        <f>Cena!C18</f>
        <v>140x58x3,8</v>
      </c>
      <c r="O55" s="207">
        <f>Cena!D18</f>
        <v>76.1</v>
      </c>
    </row>
    <row r="56" spans="1:15" ht="12.75">
      <c r="A56" s="85"/>
      <c r="B56" s="86"/>
      <c r="C56" s="58"/>
      <c r="D56" s="87"/>
      <c r="E56" s="200"/>
      <c r="F56" s="28"/>
      <c r="G56" s="29"/>
      <c r="H56" s="31"/>
      <c r="I56" s="30"/>
      <c r="J56" s="194"/>
      <c r="K56" s="28"/>
      <c r="L56" s="29"/>
      <c r="M56" s="31"/>
      <c r="N56" s="30"/>
      <c r="O56" s="194"/>
    </row>
    <row r="57" spans="1:15" ht="12.75">
      <c r="A57" s="85"/>
      <c r="B57" s="86"/>
      <c r="C57" s="58"/>
      <c r="D57" s="77" t="s">
        <v>102</v>
      </c>
      <c r="E57" s="200"/>
      <c r="F57" s="28"/>
      <c r="G57" s="29"/>
      <c r="H57" s="31"/>
      <c r="I57" s="77" t="s">
        <v>110</v>
      </c>
      <c r="J57" s="194"/>
      <c r="K57" s="28"/>
      <c r="L57" s="29"/>
      <c r="M57" s="31"/>
      <c r="N57" s="77" t="s">
        <v>11</v>
      </c>
      <c r="O57" s="194"/>
    </row>
    <row r="58" spans="1:15" ht="12.75">
      <c r="A58" s="85"/>
      <c r="B58" s="86"/>
      <c r="C58" s="58"/>
      <c r="D58" s="89" t="s">
        <v>108</v>
      </c>
      <c r="E58" s="200"/>
      <c r="F58" s="28"/>
      <c r="G58" s="29"/>
      <c r="H58" s="31"/>
      <c r="I58" s="77" t="s">
        <v>7</v>
      </c>
      <c r="J58" s="194"/>
      <c r="K58" s="28"/>
      <c r="L58" s="29"/>
      <c r="M58" s="31"/>
      <c r="N58" s="77" t="s">
        <v>7</v>
      </c>
      <c r="O58" s="194"/>
    </row>
    <row r="59" spans="1:15" ht="12.75">
      <c r="A59" s="85"/>
      <c r="B59" s="86"/>
      <c r="C59" s="58"/>
      <c r="D59" s="153" t="s">
        <v>109</v>
      </c>
      <c r="E59" s="200"/>
      <c r="F59" s="28"/>
      <c r="G59" s="29"/>
      <c r="H59" s="31"/>
      <c r="I59" s="152" t="s">
        <v>111</v>
      </c>
      <c r="J59" s="194"/>
      <c r="K59" s="28"/>
      <c r="L59" s="155" t="s">
        <v>114</v>
      </c>
      <c r="M59" s="31"/>
      <c r="N59" s="152"/>
      <c r="O59" s="194"/>
    </row>
    <row r="60" spans="1:15" ht="12.75">
      <c r="A60" s="85"/>
      <c r="B60" s="86"/>
      <c r="C60" s="58"/>
      <c r="D60" s="87"/>
      <c r="E60" s="200"/>
      <c r="F60" s="28"/>
      <c r="G60" s="29"/>
      <c r="H60" s="31"/>
      <c r="I60" s="30"/>
      <c r="J60" s="194"/>
      <c r="K60" s="28"/>
      <c r="L60" s="29"/>
      <c r="M60" s="31"/>
      <c r="N60" s="154">
        <v>412922</v>
      </c>
      <c r="O60" s="194"/>
    </row>
    <row r="61" spans="1:15" ht="12.75">
      <c r="A61" s="85"/>
      <c r="B61" s="86"/>
      <c r="C61" s="58"/>
      <c r="D61" s="87"/>
      <c r="E61" s="200"/>
      <c r="F61" s="28"/>
      <c r="G61" s="29"/>
      <c r="H61" s="31"/>
      <c r="I61" s="30"/>
      <c r="J61" s="194"/>
      <c r="K61" s="28"/>
      <c r="L61" s="29"/>
      <c r="M61" s="31"/>
      <c r="N61" s="30"/>
      <c r="O61" s="194"/>
    </row>
    <row r="62" spans="1:15" ht="12.75">
      <c r="A62" s="85"/>
      <c r="B62" s="86"/>
      <c r="C62" s="56"/>
      <c r="D62" s="57"/>
      <c r="E62" s="200"/>
      <c r="F62" s="28"/>
      <c r="G62" s="29"/>
      <c r="H62" s="31"/>
      <c r="I62" s="30"/>
      <c r="J62" s="194"/>
      <c r="K62" s="28"/>
      <c r="L62" s="29"/>
      <c r="M62" s="31"/>
      <c r="N62" s="30"/>
      <c r="O62" s="194"/>
    </row>
    <row r="63" spans="1:15" ht="12.75">
      <c r="A63" s="85"/>
      <c r="B63" s="86"/>
      <c r="C63" s="58"/>
      <c r="D63" s="59"/>
      <c r="E63" s="200"/>
      <c r="F63" s="28"/>
      <c r="G63" s="29"/>
      <c r="K63" s="28"/>
      <c r="L63" s="29"/>
      <c r="M63" s="31"/>
      <c r="N63" s="30"/>
      <c r="O63" s="194"/>
    </row>
    <row r="64" spans="1:15" ht="12.75">
      <c r="A64" s="85"/>
      <c r="B64" s="86"/>
      <c r="C64" s="58"/>
      <c r="D64" s="59"/>
      <c r="E64" s="200"/>
      <c r="F64" s="28"/>
      <c r="G64" s="29"/>
      <c r="H64" s="31"/>
      <c r="I64" s="52"/>
      <c r="J64" s="194"/>
      <c r="K64" s="28"/>
      <c r="L64" s="29"/>
      <c r="M64" s="31"/>
      <c r="N64" s="30"/>
      <c r="O64" s="194"/>
    </row>
    <row r="65" spans="1:15" ht="12.75">
      <c r="A65" s="85"/>
      <c r="B65" s="86"/>
      <c r="C65" s="58"/>
      <c r="D65" s="59"/>
      <c r="E65" s="200"/>
      <c r="F65" s="28"/>
      <c r="G65" s="29"/>
      <c r="H65" s="31"/>
      <c r="I65" s="52"/>
      <c r="J65" s="194"/>
      <c r="K65" s="28"/>
      <c r="L65" s="29"/>
      <c r="M65" s="31"/>
      <c r="N65" s="30"/>
      <c r="O65" s="194"/>
    </row>
    <row r="66" spans="1:15" ht="13.5" thickBot="1">
      <c r="A66" s="85"/>
      <c r="B66" s="86"/>
      <c r="C66" s="58"/>
      <c r="D66" s="59"/>
      <c r="E66" s="200"/>
      <c r="F66" s="28"/>
      <c r="G66" s="29"/>
      <c r="H66" s="31"/>
      <c r="I66" s="52"/>
      <c r="J66" s="194"/>
      <c r="K66" s="28"/>
      <c r="L66" s="29"/>
      <c r="O66" s="194"/>
    </row>
    <row r="67" spans="1:15" ht="13.5" thickBot="1">
      <c r="A67" s="85"/>
      <c r="B67" s="86"/>
      <c r="C67" s="43"/>
      <c r="D67" s="49"/>
      <c r="E67" s="201"/>
      <c r="F67" s="28"/>
      <c r="G67" s="29"/>
      <c r="H67" s="43"/>
      <c r="I67" s="49"/>
      <c r="J67" s="201"/>
      <c r="K67" s="28"/>
      <c r="L67" s="29"/>
      <c r="M67" s="78" t="s">
        <v>1</v>
      </c>
      <c r="N67" s="79" t="s">
        <v>2</v>
      </c>
      <c r="O67" s="202" t="s">
        <v>0</v>
      </c>
    </row>
    <row r="68" spans="1:15" ht="13.5" thickBot="1">
      <c r="A68" s="85"/>
      <c r="B68" s="81"/>
      <c r="C68" s="78" t="s">
        <v>1</v>
      </c>
      <c r="D68" s="79" t="s">
        <v>2</v>
      </c>
      <c r="E68" s="202" t="s">
        <v>0</v>
      </c>
      <c r="F68" s="28"/>
      <c r="G68" s="29"/>
      <c r="H68" s="78" t="s">
        <v>1</v>
      </c>
      <c r="I68" s="79" t="s">
        <v>2</v>
      </c>
      <c r="J68" s="202" t="s">
        <v>0</v>
      </c>
      <c r="K68" s="28"/>
      <c r="L68" s="131" t="s">
        <v>117</v>
      </c>
      <c r="M68" s="37" t="str">
        <f>Cena!A21</f>
        <v>412 921</v>
      </c>
      <c r="N68" s="156" t="str">
        <f>Cena!C21</f>
        <v>66,2x49,7x72,4</v>
      </c>
      <c r="O68" s="205">
        <f>Cena!D21</f>
        <v>145.3</v>
      </c>
    </row>
    <row r="69" spans="1:15" ht="13.5" thickBot="1">
      <c r="A69" s="88"/>
      <c r="B69" s="82"/>
      <c r="C69" s="40" t="str">
        <f>Cena!A19</f>
        <v>417 952</v>
      </c>
      <c r="D69" s="80" t="str">
        <f>Cena!C19</f>
        <v>140x58x3,8</v>
      </c>
      <c r="E69" s="207">
        <f>Cena!D19</f>
        <v>76.1</v>
      </c>
      <c r="F69" s="38"/>
      <c r="G69" s="39"/>
      <c r="H69" s="161" t="str">
        <f>Cena!A20</f>
        <v>412 910</v>
      </c>
      <c r="I69" s="80" t="str">
        <f>Cena!C20</f>
        <v>40,4x49,8x72,4</v>
      </c>
      <c r="J69" s="211">
        <f>Cena!D20</f>
        <v>133.3</v>
      </c>
      <c r="K69" s="38"/>
      <c r="L69" s="158" t="s">
        <v>118</v>
      </c>
      <c r="M69" s="161" t="str">
        <f>Cena!A22</f>
        <v>412 922</v>
      </c>
      <c r="N69" s="157" t="str">
        <f>Cena!C22</f>
        <v>66,2x49,7x72,4</v>
      </c>
      <c r="O69" s="207">
        <f>Cena!D22</f>
        <v>145.3</v>
      </c>
    </row>
    <row r="70" spans="1:15" ht="12.75">
      <c r="A70" s="28"/>
      <c r="B70" s="29"/>
      <c r="C70" s="31"/>
      <c r="D70" s="30"/>
      <c r="E70" s="194"/>
      <c r="F70" s="28"/>
      <c r="G70" s="29"/>
      <c r="H70" s="31"/>
      <c r="I70" s="30"/>
      <c r="J70" s="194"/>
      <c r="K70" s="24"/>
      <c r="L70" s="110"/>
      <c r="M70" s="26"/>
      <c r="N70" s="27"/>
      <c r="O70" s="193"/>
    </row>
    <row r="71" spans="1:15" ht="12.75">
      <c r="A71" s="28"/>
      <c r="B71" s="29"/>
      <c r="C71" s="31"/>
      <c r="D71" s="77" t="s">
        <v>11</v>
      </c>
      <c r="E71" s="194"/>
      <c r="F71" s="28"/>
      <c r="G71" s="29"/>
      <c r="H71" s="31"/>
      <c r="I71" s="77" t="s">
        <v>11</v>
      </c>
      <c r="J71" s="194"/>
      <c r="K71" s="28"/>
      <c r="L71" s="42"/>
      <c r="M71" s="31"/>
      <c r="N71" s="77" t="s">
        <v>12</v>
      </c>
      <c r="O71" s="194"/>
    </row>
    <row r="72" spans="1:15" ht="12.75">
      <c r="A72" s="28"/>
      <c r="B72" s="29"/>
      <c r="C72" s="31"/>
      <c r="D72" s="77" t="s">
        <v>7</v>
      </c>
      <c r="E72" s="194"/>
      <c r="F72" s="28"/>
      <c r="G72" s="29"/>
      <c r="H72" s="31"/>
      <c r="I72" s="30"/>
      <c r="J72" s="194"/>
      <c r="K72" s="28"/>
      <c r="L72" s="42"/>
      <c r="M72" s="31"/>
      <c r="N72" s="30"/>
      <c r="O72" s="194"/>
    </row>
    <row r="73" spans="1:15" ht="12.75">
      <c r="A73" s="28"/>
      <c r="B73" s="29"/>
      <c r="C73" s="31"/>
      <c r="D73" s="30"/>
      <c r="E73" s="194"/>
      <c r="F73" s="28"/>
      <c r="G73" s="29"/>
      <c r="H73" s="31"/>
      <c r="I73" s="30"/>
      <c r="J73" s="194"/>
      <c r="K73" s="28"/>
      <c r="L73" s="42"/>
      <c r="M73" s="31"/>
      <c r="N73" s="30"/>
      <c r="O73" s="218" t="s">
        <v>125</v>
      </c>
    </row>
    <row r="74" spans="1:15" ht="12.75">
      <c r="A74" s="28"/>
      <c r="B74" s="29"/>
      <c r="C74" s="31"/>
      <c r="D74" s="30"/>
      <c r="E74" s="194"/>
      <c r="F74" s="28"/>
      <c r="G74" s="29"/>
      <c r="H74" s="31"/>
      <c r="I74" s="30"/>
      <c r="J74" s="194"/>
      <c r="K74" s="28"/>
      <c r="L74" s="42"/>
      <c r="M74" s="31"/>
      <c r="N74" s="30"/>
      <c r="O74" s="194"/>
    </row>
    <row r="75" spans="1:15" ht="12.75">
      <c r="A75" s="28"/>
      <c r="B75" s="29"/>
      <c r="C75" s="31"/>
      <c r="D75" s="30"/>
      <c r="E75" s="194"/>
      <c r="F75" s="28"/>
      <c r="G75" s="29"/>
      <c r="H75" s="31"/>
      <c r="I75" s="30"/>
      <c r="J75" s="194"/>
      <c r="K75" s="28"/>
      <c r="L75" s="42"/>
      <c r="M75" s="31"/>
      <c r="N75" s="30"/>
      <c r="O75" s="194"/>
    </row>
    <row r="76" spans="1:15" ht="12.75">
      <c r="A76" s="28"/>
      <c r="B76" s="29"/>
      <c r="C76" s="31"/>
      <c r="D76" s="30"/>
      <c r="E76" s="194"/>
      <c r="F76" s="28"/>
      <c r="G76" s="29"/>
      <c r="H76" s="31"/>
      <c r="I76" s="30"/>
      <c r="J76" s="194"/>
      <c r="K76" s="28"/>
      <c r="L76" s="29"/>
      <c r="M76" s="31"/>
      <c r="N76" s="30"/>
      <c r="O76" s="194"/>
    </row>
    <row r="77" spans="1:15" ht="12.75">
      <c r="A77" s="28"/>
      <c r="B77" s="29"/>
      <c r="C77" s="31"/>
      <c r="D77" s="30"/>
      <c r="E77" s="194"/>
      <c r="F77" s="28"/>
      <c r="G77" s="29"/>
      <c r="H77" s="31"/>
      <c r="I77" s="30"/>
      <c r="J77" s="194"/>
      <c r="K77" s="28"/>
      <c r="L77" s="29"/>
      <c r="M77" s="31"/>
      <c r="N77" s="30"/>
      <c r="O77" s="194"/>
    </row>
    <row r="78" spans="1:15" ht="12.75">
      <c r="A78" s="28"/>
      <c r="B78" s="29"/>
      <c r="C78" s="31"/>
      <c r="D78" s="30"/>
      <c r="E78" s="194"/>
      <c r="F78" s="28"/>
      <c r="G78" s="29"/>
      <c r="H78" s="31"/>
      <c r="I78" s="30"/>
      <c r="J78" s="194"/>
      <c r="K78" s="28"/>
      <c r="L78" s="29"/>
      <c r="M78" s="31"/>
      <c r="N78" s="30"/>
      <c r="O78" s="194"/>
    </row>
    <row r="79" spans="1:15" ht="12.75">
      <c r="A79" s="28"/>
      <c r="B79" s="29"/>
      <c r="C79" s="31"/>
      <c r="D79" s="30"/>
      <c r="E79" s="194"/>
      <c r="F79" s="28"/>
      <c r="G79" s="29"/>
      <c r="H79" s="31"/>
      <c r="I79" s="30"/>
      <c r="J79" s="194"/>
      <c r="K79" s="28"/>
      <c r="L79" s="29"/>
      <c r="M79" s="31"/>
      <c r="N79" s="30"/>
      <c r="O79" s="194"/>
    </row>
    <row r="80" spans="1:15" ht="12.75">
      <c r="A80" s="28"/>
      <c r="B80" s="29"/>
      <c r="F80" s="28"/>
      <c r="G80" s="29"/>
      <c r="K80" s="28"/>
      <c r="L80" s="29"/>
      <c r="M80" s="41"/>
      <c r="N80" s="32"/>
      <c r="O80" s="194"/>
    </row>
    <row r="81" spans="1:15" ht="13.5" thickBot="1">
      <c r="A81" s="28"/>
      <c r="B81" s="29"/>
      <c r="C81" s="43"/>
      <c r="D81" s="51"/>
      <c r="E81" s="201"/>
      <c r="F81" s="28"/>
      <c r="G81" s="29"/>
      <c r="H81" s="43"/>
      <c r="I81" s="51"/>
      <c r="J81" s="201"/>
      <c r="K81" s="28"/>
      <c r="L81" s="29"/>
      <c r="M81" s="43"/>
      <c r="N81" s="51"/>
      <c r="O81" s="201"/>
    </row>
    <row r="82" spans="1:15" s="42" customFormat="1" ht="13.5" thickBot="1">
      <c r="A82" s="28"/>
      <c r="B82" s="29"/>
      <c r="C82" s="78" t="s">
        <v>1</v>
      </c>
      <c r="D82" s="79" t="s">
        <v>2</v>
      </c>
      <c r="E82" s="202" t="s">
        <v>0</v>
      </c>
      <c r="F82" s="28"/>
      <c r="G82" s="29"/>
      <c r="H82" s="78" t="s">
        <v>1</v>
      </c>
      <c r="I82" s="79" t="s">
        <v>2</v>
      </c>
      <c r="J82" s="202" t="s">
        <v>0</v>
      </c>
      <c r="K82" s="28"/>
      <c r="L82" s="81"/>
      <c r="M82" s="78" t="s">
        <v>1</v>
      </c>
      <c r="N82" s="79" t="s">
        <v>2</v>
      </c>
      <c r="O82" s="202" t="s">
        <v>0</v>
      </c>
    </row>
    <row r="83" spans="1:15" s="42" customFormat="1" ht="13.5" thickBot="1">
      <c r="A83" s="38"/>
      <c r="B83" s="39"/>
      <c r="C83" s="161" t="str">
        <f>Cena!A23</f>
        <v>412 200</v>
      </c>
      <c r="D83" s="80" t="str">
        <f>Cena!C23</f>
        <v>40,8x50,4x63,3</v>
      </c>
      <c r="E83" s="207">
        <f>Cena!D23</f>
        <v>137.6</v>
      </c>
      <c r="F83" s="38"/>
      <c r="G83" s="39"/>
      <c r="H83" s="40" t="str">
        <f>Cena!A24</f>
        <v>412 400</v>
      </c>
      <c r="I83" s="80" t="str">
        <f>Cena!C24</f>
        <v>120x50,4x76,2</v>
      </c>
      <c r="J83" s="207">
        <f>Cena!D24</f>
        <v>291.5</v>
      </c>
      <c r="K83" s="38"/>
      <c r="L83" s="82"/>
      <c r="M83" s="40" t="str">
        <f>Cena!A25</f>
        <v>411 601</v>
      </c>
      <c r="N83" s="80" t="str">
        <f>Cena!C25</f>
        <v>90x90x50</v>
      </c>
      <c r="O83" s="207">
        <f>Cena!D25</f>
        <v>159.8</v>
      </c>
    </row>
    <row r="84" spans="1:15" ht="12.75">
      <c r="A84" s="25"/>
      <c r="B84" s="25"/>
      <c r="C84" s="26"/>
      <c r="D84" s="27"/>
      <c r="E84" s="209"/>
      <c r="F84" s="25"/>
      <c r="G84" s="25"/>
      <c r="H84" s="26"/>
      <c r="I84" s="27"/>
      <c r="J84" s="209"/>
      <c r="K84" s="29"/>
      <c r="L84" s="29"/>
      <c r="M84" s="31"/>
      <c r="N84" s="30"/>
      <c r="O84" s="103"/>
    </row>
    <row r="85" spans="1:15" ht="12.75">
      <c r="A85" s="29"/>
      <c r="B85" s="29"/>
      <c r="C85" s="31"/>
      <c r="D85" s="77"/>
      <c r="E85" s="103"/>
      <c r="F85" s="29"/>
      <c r="G85" s="29"/>
      <c r="H85" s="235"/>
      <c r="I85" s="235"/>
      <c r="J85" s="235"/>
      <c r="K85" s="29"/>
      <c r="L85" s="29"/>
      <c r="M85" s="235"/>
      <c r="N85" s="235"/>
      <c r="O85" s="235"/>
    </row>
    <row r="86" spans="1:15" ht="12.75">
      <c r="A86" s="29"/>
      <c r="B86" s="29"/>
      <c r="C86" s="31"/>
      <c r="D86" s="30"/>
      <c r="E86" s="103"/>
      <c r="F86" s="29"/>
      <c r="G86" s="29"/>
      <c r="H86" s="31"/>
      <c r="I86" s="30"/>
      <c r="J86" s="103"/>
      <c r="K86" s="29"/>
      <c r="L86" s="29"/>
      <c r="M86" s="31"/>
      <c r="N86" s="30"/>
      <c r="O86" s="103"/>
    </row>
    <row r="87" spans="1:15" ht="12.75">
      <c r="A87" s="29"/>
      <c r="B87" s="29"/>
      <c r="C87" s="31"/>
      <c r="D87" s="30"/>
      <c r="E87" s="103"/>
      <c r="F87" s="29"/>
      <c r="G87" s="29"/>
      <c r="H87" s="31"/>
      <c r="I87" s="30"/>
      <c r="J87" s="103"/>
      <c r="K87" s="29"/>
      <c r="L87" s="29"/>
      <c r="M87" s="31"/>
      <c r="N87" s="30"/>
      <c r="O87" s="103"/>
    </row>
    <row r="88" spans="1:15" ht="12.75">
      <c r="A88" s="29"/>
      <c r="B88" s="29"/>
      <c r="C88" s="31"/>
      <c r="D88" s="30"/>
      <c r="E88" s="103"/>
      <c r="F88" s="29"/>
      <c r="G88" s="29"/>
      <c r="H88" s="31"/>
      <c r="I88" s="30"/>
      <c r="J88" s="103"/>
      <c r="K88" s="29"/>
      <c r="L88" s="29"/>
      <c r="M88" s="31"/>
      <c r="N88" s="30"/>
      <c r="O88" s="103"/>
    </row>
    <row r="89" spans="1:15" ht="12.75">
      <c r="A89" s="29"/>
      <c r="B89" s="29"/>
      <c r="C89" s="31"/>
      <c r="D89" s="30"/>
      <c r="E89" s="103"/>
      <c r="F89" s="29"/>
      <c r="G89" s="29"/>
      <c r="H89" s="31"/>
      <c r="I89" s="30"/>
      <c r="J89" s="103"/>
      <c r="K89" s="29"/>
      <c r="L89" s="29"/>
      <c r="M89" s="31"/>
      <c r="N89" s="30"/>
      <c r="O89" s="103"/>
    </row>
    <row r="90" spans="1:15" ht="12.75">
      <c r="A90" s="29"/>
      <c r="B90" s="29"/>
      <c r="C90" s="31"/>
      <c r="D90" s="30"/>
      <c r="E90" s="103"/>
      <c r="F90" s="29"/>
      <c r="G90" s="29"/>
      <c r="H90" s="31"/>
      <c r="I90" s="30"/>
      <c r="J90" s="103"/>
      <c r="K90" s="29"/>
      <c r="L90" s="29"/>
      <c r="M90" s="31"/>
      <c r="N90" s="30"/>
      <c r="O90" s="103"/>
    </row>
    <row r="91" spans="1:15" ht="12.75">
      <c r="A91" s="29"/>
      <c r="B91" s="29"/>
      <c r="C91" s="31"/>
      <c r="D91" s="30"/>
      <c r="E91" s="103"/>
      <c r="F91" s="29"/>
      <c r="G91" s="29"/>
      <c r="H91" s="31"/>
      <c r="I91" s="30"/>
      <c r="J91" s="103"/>
      <c r="K91" s="29"/>
      <c r="L91" s="29"/>
      <c r="M91" s="31"/>
      <c r="N91" s="30"/>
      <c r="O91" s="103"/>
    </row>
    <row r="92" spans="1:15" ht="12.75">
      <c r="A92" s="29"/>
      <c r="B92" s="29"/>
      <c r="C92" s="31"/>
      <c r="D92" s="30"/>
      <c r="E92" s="103"/>
      <c r="F92" s="29"/>
      <c r="G92" s="29"/>
      <c r="H92" s="31"/>
      <c r="I92" s="30"/>
      <c r="J92" s="103"/>
      <c r="K92" s="29"/>
      <c r="L92" s="29"/>
      <c r="M92" s="31"/>
      <c r="N92" s="30"/>
      <c r="O92" s="103"/>
    </row>
    <row r="93" spans="1:15" ht="12.75">
      <c r="A93" s="29"/>
      <c r="B93" s="29"/>
      <c r="C93" s="31"/>
      <c r="D93" s="30"/>
      <c r="E93" s="103"/>
      <c r="F93" s="29"/>
      <c r="G93" s="29"/>
      <c r="H93" s="31"/>
      <c r="I93" s="30"/>
      <c r="J93" s="103"/>
      <c r="K93" s="29"/>
      <c r="L93" s="29"/>
      <c r="M93" s="31"/>
      <c r="N93" s="30"/>
      <c r="O93" s="103"/>
    </row>
    <row r="94" spans="1:15" ht="12.75">
      <c r="A94" s="29"/>
      <c r="B94" s="29"/>
      <c r="C94" s="41"/>
      <c r="D94" s="32"/>
      <c r="E94" s="103"/>
      <c r="F94" s="29"/>
      <c r="G94" s="29"/>
      <c r="H94" s="41"/>
      <c r="I94" s="32"/>
      <c r="J94" s="103"/>
      <c r="K94" s="29"/>
      <c r="L94" s="29"/>
      <c r="M94" s="41"/>
      <c r="N94" s="32"/>
      <c r="O94" s="103"/>
    </row>
    <row r="95" spans="1:15" ht="12.75">
      <c r="A95" s="29"/>
      <c r="B95" s="29"/>
      <c r="C95" s="31"/>
      <c r="D95" s="48"/>
      <c r="E95" s="103"/>
      <c r="F95" s="29"/>
      <c r="G95" s="29"/>
      <c r="H95" s="105"/>
      <c r="I95" s="106"/>
      <c r="J95" s="210"/>
      <c r="K95" s="29"/>
      <c r="L95" s="107"/>
      <c r="M95" s="105"/>
      <c r="N95" s="106"/>
      <c r="O95" s="210"/>
    </row>
    <row r="96" spans="1:15" ht="12.75">
      <c r="A96" s="29"/>
      <c r="B96" s="29"/>
      <c r="C96" s="105"/>
      <c r="D96" s="106"/>
      <c r="E96" s="210"/>
      <c r="F96" s="29"/>
      <c r="G96" s="81"/>
      <c r="H96" s="108"/>
      <c r="I96" s="32"/>
      <c r="J96" s="103"/>
      <c r="K96" s="29"/>
      <c r="L96" s="81"/>
      <c r="M96" s="109"/>
      <c r="N96" s="32"/>
      <c r="O96" s="103"/>
    </row>
    <row r="97" spans="1:15" ht="12.75">
      <c r="A97" s="29"/>
      <c r="B97" s="29"/>
      <c r="C97" s="31"/>
      <c r="D97" s="30"/>
      <c r="E97" s="103"/>
      <c r="F97" s="29"/>
      <c r="G97" s="81"/>
      <c r="H97" s="108"/>
      <c r="I97" s="32"/>
      <c r="J97" s="103"/>
      <c r="K97" s="29"/>
      <c r="L97" s="81"/>
      <c r="M97" s="109"/>
      <c r="N97" s="32"/>
      <c r="O97" s="103"/>
    </row>
    <row r="136" spans="1:15" ht="12.75">
      <c r="A136" s="42"/>
      <c r="B136" s="42"/>
      <c r="C136" s="41"/>
      <c r="D136" s="32"/>
      <c r="E136" s="103"/>
      <c r="F136" s="42"/>
      <c r="G136" s="42"/>
      <c r="H136" s="41"/>
      <c r="I136" s="32"/>
      <c r="J136" s="103"/>
      <c r="K136" s="42"/>
      <c r="L136" s="42"/>
      <c r="M136" s="41"/>
      <c r="N136" s="32"/>
      <c r="O136" s="103"/>
    </row>
    <row r="137" spans="1:15" ht="12.75">
      <c r="A137" s="42"/>
      <c r="B137" s="42"/>
      <c r="C137" s="41"/>
      <c r="D137" s="32"/>
      <c r="E137" s="103"/>
      <c r="F137" s="42"/>
      <c r="G137" s="42"/>
      <c r="H137" s="41"/>
      <c r="I137" s="32"/>
      <c r="J137" s="103"/>
      <c r="K137" s="42"/>
      <c r="L137" s="42"/>
      <c r="M137" s="41"/>
      <c r="N137" s="32"/>
      <c r="O137" s="103"/>
    </row>
    <row r="138" spans="1:15" ht="12.75">
      <c r="A138" s="42"/>
      <c r="B138" s="42"/>
      <c r="C138" s="41"/>
      <c r="D138" s="32"/>
      <c r="E138" s="103"/>
      <c r="F138" s="42"/>
      <c r="G138" s="42"/>
      <c r="H138" s="41"/>
      <c r="I138" s="32"/>
      <c r="J138" s="103"/>
      <c r="K138" s="42"/>
      <c r="L138" s="42"/>
      <c r="M138" s="41"/>
      <c r="N138" s="32"/>
      <c r="O138" s="103"/>
    </row>
    <row r="139" spans="1:15" ht="12.75">
      <c r="A139" s="42"/>
      <c r="B139" s="42"/>
      <c r="C139" s="41"/>
      <c r="D139" s="32"/>
      <c r="E139" s="103"/>
      <c r="F139" s="42"/>
      <c r="G139" s="42"/>
      <c r="H139" s="41"/>
      <c r="I139" s="32"/>
      <c r="J139" s="103"/>
      <c r="K139" s="42"/>
      <c r="L139" s="42"/>
      <c r="M139" s="41"/>
      <c r="N139" s="32"/>
      <c r="O139" s="103"/>
    </row>
    <row r="140" spans="1:15" ht="12.75">
      <c r="A140" s="42"/>
      <c r="B140" s="42"/>
      <c r="C140" s="41"/>
      <c r="D140" s="32"/>
      <c r="E140" s="103"/>
      <c r="F140" s="42"/>
      <c r="G140" s="42"/>
      <c r="H140" s="41"/>
      <c r="I140" s="32"/>
      <c r="J140" s="103"/>
      <c r="K140" s="42"/>
      <c r="L140" s="42"/>
      <c r="M140" s="41"/>
      <c r="N140" s="32"/>
      <c r="O140" s="103"/>
    </row>
    <row r="141" spans="1:15" ht="12.75">
      <c r="A141" s="42"/>
      <c r="B141" s="42"/>
      <c r="C141" s="41"/>
      <c r="D141" s="32"/>
      <c r="E141" s="103"/>
      <c r="F141" s="42"/>
      <c r="G141" s="42"/>
      <c r="H141" s="41"/>
      <c r="I141" s="32"/>
      <c r="J141" s="103"/>
      <c r="K141" s="42"/>
      <c r="L141" s="42"/>
      <c r="M141" s="41"/>
      <c r="N141" s="32"/>
      <c r="O141" s="103"/>
    </row>
    <row r="142" spans="1:15" ht="12.75">
      <c r="A142" s="42"/>
      <c r="B142" s="42"/>
      <c r="C142" s="41"/>
      <c r="D142" s="32"/>
      <c r="E142" s="103"/>
      <c r="F142" s="42"/>
      <c r="G142" s="42"/>
      <c r="H142" s="41"/>
      <c r="I142" s="32"/>
      <c r="J142" s="103"/>
      <c r="K142" s="42"/>
      <c r="L142" s="42"/>
      <c r="M142" s="41"/>
      <c r="N142" s="32"/>
      <c r="O142" s="103"/>
    </row>
    <row r="143" spans="1:15" ht="12.75">
      <c r="A143" s="42"/>
      <c r="B143" s="42"/>
      <c r="C143" s="41"/>
      <c r="D143" s="32"/>
      <c r="E143" s="103"/>
      <c r="F143" s="42"/>
      <c r="G143" s="42"/>
      <c r="H143" s="41"/>
      <c r="I143" s="32"/>
      <c r="J143" s="103"/>
      <c r="K143" s="42"/>
      <c r="L143" s="42"/>
      <c r="M143" s="41"/>
      <c r="N143" s="32"/>
      <c r="O143" s="103"/>
    </row>
    <row r="144" spans="1:15" ht="12.75">
      <c r="A144" s="42"/>
      <c r="B144" s="42"/>
      <c r="C144" s="41"/>
      <c r="D144" s="32"/>
      <c r="E144" s="103"/>
      <c r="F144" s="42"/>
      <c r="G144" s="42"/>
      <c r="H144" s="41"/>
      <c r="I144" s="32"/>
      <c r="J144" s="103"/>
      <c r="K144" s="42"/>
      <c r="L144" s="42"/>
      <c r="M144" s="41"/>
      <c r="N144" s="32"/>
      <c r="O144" s="103"/>
    </row>
    <row r="145" spans="1:15" ht="12.75">
      <c r="A145" s="42"/>
      <c r="B145" s="42"/>
      <c r="C145" s="41"/>
      <c r="D145" s="32"/>
      <c r="E145" s="103"/>
      <c r="F145" s="42"/>
      <c r="G145" s="42"/>
      <c r="H145" s="41"/>
      <c r="I145" s="32"/>
      <c r="J145" s="103"/>
      <c r="K145" s="42"/>
      <c r="L145" s="42"/>
      <c r="M145" s="41"/>
      <c r="N145" s="32"/>
      <c r="O145" s="103"/>
    </row>
    <row r="146" spans="1:15" ht="12.75">
      <c r="A146" s="42"/>
      <c r="B146" s="42"/>
      <c r="C146" s="41"/>
      <c r="D146" s="32"/>
      <c r="E146" s="103"/>
      <c r="F146" s="42"/>
      <c r="G146" s="42"/>
      <c r="H146" s="41"/>
      <c r="I146" s="32"/>
      <c r="J146" s="103"/>
      <c r="K146" s="42"/>
      <c r="L146" s="42"/>
      <c r="M146" s="41"/>
      <c r="N146" s="32"/>
      <c r="O146" s="103"/>
    </row>
    <row r="147" spans="1:15" ht="12.75">
      <c r="A147" s="42"/>
      <c r="B147" s="42"/>
      <c r="C147" s="41"/>
      <c r="D147" s="32"/>
      <c r="E147" s="103"/>
      <c r="F147" s="42"/>
      <c r="G147" s="42"/>
      <c r="H147" s="41"/>
      <c r="I147" s="32"/>
      <c r="J147" s="103"/>
      <c r="K147" s="42"/>
      <c r="L147" s="42"/>
      <c r="M147" s="41"/>
      <c r="N147" s="32"/>
      <c r="O147" s="103"/>
    </row>
    <row r="148" spans="1:15" ht="12.75">
      <c r="A148" s="42"/>
      <c r="B148" s="42"/>
      <c r="C148" s="41"/>
      <c r="D148" s="32"/>
      <c r="E148" s="103"/>
      <c r="F148" s="42"/>
      <c r="G148" s="42"/>
      <c r="H148" s="41"/>
      <c r="I148" s="32"/>
      <c r="J148" s="103"/>
      <c r="K148" s="42"/>
      <c r="L148" s="42"/>
      <c r="M148" s="41"/>
      <c r="N148" s="32"/>
      <c r="O148" s="103"/>
    </row>
    <row r="149" spans="1:15" ht="12.75">
      <c r="A149" s="42"/>
      <c r="B149" s="42"/>
      <c r="C149" s="41"/>
      <c r="D149" s="32"/>
      <c r="E149" s="103"/>
      <c r="F149" s="42"/>
      <c r="G149" s="42"/>
      <c r="H149" s="41"/>
      <c r="I149" s="32"/>
      <c r="J149" s="103"/>
      <c r="K149" s="42"/>
      <c r="L149" s="42"/>
      <c r="M149" s="41"/>
      <c r="N149" s="32"/>
      <c r="O149" s="103"/>
    </row>
    <row r="150" spans="1:15" ht="12.75">
      <c r="A150" s="42"/>
      <c r="B150" s="42"/>
      <c r="C150" s="41"/>
      <c r="D150" s="32"/>
      <c r="E150" s="103"/>
      <c r="F150" s="42"/>
      <c r="G150" s="42"/>
      <c r="H150" s="41"/>
      <c r="I150" s="32"/>
      <c r="J150" s="103"/>
      <c r="K150" s="42"/>
      <c r="L150" s="42"/>
      <c r="M150" s="41"/>
      <c r="N150" s="32"/>
      <c r="O150" s="103"/>
    </row>
    <row r="151" spans="1:15" ht="12.75">
      <c r="A151" s="42"/>
      <c r="B151" s="42"/>
      <c r="C151" s="41"/>
      <c r="D151" s="32"/>
      <c r="E151" s="103"/>
      <c r="F151" s="42"/>
      <c r="G151" s="42"/>
      <c r="H151" s="41"/>
      <c r="I151" s="32"/>
      <c r="J151" s="103"/>
      <c r="K151" s="42"/>
      <c r="L151" s="42"/>
      <c r="M151" s="41"/>
      <c r="N151" s="32"/>
      <c r="O151" s="103"/>
    </row>
    <row r="152" spans="1:15" ht="12.75">
      <c r="A152" s="42"/>
      <c r="B152" s="42"/>
      <c r="C152" s="41"/>
      <c r="D152" s="32"/>
      <c r="E152" s="103"/>
      <c r="F152" s="42"/>
      <c r="G152" s="42"/>
      <c r="H152" s="41"/>
      <c r="I152" s="32"/>
      <c r="J152" s="103"/>
      <c r="K152" s="42"/>
      <c r="L152" s="42"/>
      <c r="M152" s="41"/>
      <c r="N152" s="32"/>
      <c r="O152" s="103"/>
    </row>
    <row r="153" spans="1:15" ht="12.75">
      <c r="A153" s="42"/>
      <c r="B153" s="42"/>
      <c r="C153" s="41"/>
      <c r="D153" s="32"/>
      <c r="E153" s="103"/>
      <c r="F153" s="42"/>
      <c r="G153" s="42"/>
      <c r="H153" s="41"/>
      <c r="I153" s="32"/>
      <c r="J153" s="103"/>
      <c r="K153" s="42"/>
      <c r="L153" s="42"/>
      <c r="M153" s="41"/>
      <c r="N153" s="32"/>
      <c r="O153" s="103"/>
    </row>
    <row r="154" spans="1:15" ht="12.75">
      <c r="A154" s="42"/>
      <c r="B154" s="42"/>
      <c r="C154" s="41"/>
      <c r="D154" s="32"/>
      <c r="E154" s="103"/>
      <c r="F154" s="42"/>
      <c r="G154" s="42"/>
      <c r="H154" s="41"/>
      <c r="I154" s="32"/>
      <c r="J154" s="103"/>
      <c r="K154" s="42"/>
      <c r="L154" s="42"/>
      <c r="M154" s="41"/>
      <c r="N154" s="32"/>
      <c r="O154" s="103"/>
    </row>
    <row r="155" spans="1:15" ht="12.75">
      <c r="A155" s="42"/>
      <c r="B155" s="42"/>
      <c r="C155" s="41"/>
      <c r="D155" s="32"/>
      <c r="E155" s="103"/>
      <c r="F155" s="42"/>
      <c r="G155" s="42"/>
      <c r="H155" s="41"/>
      <c r="I155" s="32"/>
      <c r="J155" s="103"/>
      <c r="K155" s="42"/>
      <c r="L155" s="42"/>
      <c r="M155" s="41"/>
      <c r="N155" s="32"/>
      <c r="O155" s="103"/>
    </row>
    <row r="156" spans="1:15" ht="12.75">
      <c r="A156" s="42"/>
      <c r="B156" s="42"/>
      <c r="C156" s="41"/>
      <c r="D156" s="32"/>
      <c r="E156" s="103"/>
      <c r="F156" s="42"/>
      <c r="G156" s="42"/>
      <c r="H156" s="41"/>
      <c r="I156" s="32"/>
      <c r="J156" s="103"/>
      <c r="K156" s="42"/>
      <c r="L156" s="42"/>
      <c r="M156" s="41"/>
      <c r="N156" s="32"/>
      <c r="O156" s="103"/>
    </row>
    <row r="157" spans="1:15" ht="12.75">
      <c r="A157" s="42"/>
      <c r="B157" s="42"/>
      <c r="C157" s="41"/>
      <c r="D157" s="32"/>
      <c r="E157" s="103"/>
      <c r="F157" s="42"/>
      <c r="G157" s="42"/>
      <c r="H157" s="41"/>
      <c r="I157" s="32"/>
      <c r="J157" s="103"/>
      <c r="K157" s="42"/>
      <c r="L157" s="42"/>
      <c r="M157" s="41"/>
      <c r="N157" s="32"/>
      <c r="O157" s="103"/>
    </row>
    <row r="158" spans="1:15" ht="12.75">
      <c r="A158" s="42"/>
      <c r="B158" s="42"/>
      <c r="C158" s="41"/>
      <c r="D158" s="32"/>
      <c r="E158" s="103"/>
      <c r="F158" s="42"/>
      <c r="G158" s="42"/>
      <c r="H158" s="41"/>
      <c r="I158" s="32"/>
      <c r="J158" s="103"/>
      <c r="K158" s="42"/>
      <c r="L158" s="42"/>
      <c r="M158" s="41"/>
      <c r="N158" s="32"/>
      <c r="O158" s="103"/>
    </row>
    <row r="159" spans="1:15" ht="12.75">
      <c r="A159" s="42"/>
      <c r="B159" s="42"/>
      <c r="C159" s="41"/>
      <c r="D159" s="32"/>
      <c r="E159" s="103"/>
      <c r="F159" s="42"/>
      <c r="G159" s="42"/>
      <c r="H159" s="41"/>
      <c r="I159" s="32"/>
      <c r="J159" s="103"/>
      <c r="K159" s="42"/>
      <c r="L159" s="42"/>
      <c r="M159" s="41"/>
      <c r="N159" s="32"/>
      <c r="O159" s="103"/>
    </row>
    <row r="160" spans="1:15" ht="12.75">
      <c r="A160" s="42"/>
      <c r="B160" s="42"/>
      <c r="C160" s="41"/>
      <c r="D160" s="32"/>
      <c r="E160" s="103"/>
      <c r="F160" s="42"/>
      <c r="G160" s="42"/>
      <c r="H160" s="41"/>
      <c r="I160" s="32"/>
      <c r="J160" s="103"/>
      <c r="K160" s="42"/>
      <c r="L160" s="42"/>
      <c r="M160" s="41"/>
      <c r="N160" s="32"/>
      <c r="O160" s="103"/>
    </row>
    <row r="161" spans="1:15" ht="12.75">
      <c r="A161" s="42"/>
      <c r="B161" s="42"/>
      <c r="C161" s="41"/>
      <c r="D161" s="32"/>
      <c r="E161" s="103"/>
      <c r="F161" s="42"/>
      <c r="G161" s="42"/>
      <c r="H161" s="41"/>
      <c r="I161" s="32"/>
      <c r="J161" s="103"/>
      <c r="K161" s="42"/>
      <c r="L161" s="42"/>
      <c r="M161" s="41"/>
      <c r="N161" s="32"/>
      <c r="O161" s="103"/>
    </row>
    <row r="162" spans="1:15" ht="12.75">
      <c r="A162" s="42"/>
      <c r="B162" s="42"/>
      <c r="C162" s="41"/>
      <c r="D162" s="32"/>
      <c r="E162" s="103"/>
      <c r="F162" s="42"/>
      <c r="G162" s="42"/>
      <c r="H162" s="41"/>
      <c r="I162" s="32"/>
      <c r="J162" s="103"/>
      <c r="K162" s="42"/>
      <c r="L162" s="42"/>
      <c r="M162" s="41"/>
      <c r="N162" s="32"/>
      <c r="O162" s="103"/>
    </row>
    <row r="163" spans="1:15" ht="12.75">
      <c r="A163" s="42"/>
      <c r="B163" s="42"/>
      <c r="C163" s="41"/>
      <c r="D163" s="32"/>
      <c r="E163" s="103"/>
      <c r="F163" s="42"/>
      <c r="G163" s="42"/>
      <c r="H163" s="41"/>
      <c r="I163" s="32"/>
      <c r="J163" s="103"/>
      <c r="K163" s="42"/>
      <c r="L163" s="42"/>
      <c r="M163" s="41"/>
      <c r="N163" s="32"/>
      <c r="O163" s="103"/>
    </row>
    <row r="164" spans="1:15" ht="12.75">
      <c r="A164" s="42"/>
      <c r="B164" s="42"/>
      <c r="C164" s="41"/>
      <c r="D164" s="32"/>
      <c r="E164" s="103"/>
      <c r="F164" s="42"/>
      <c r="G164" s="42"/>
      <c r="H164" s="41"/>
      <c r="I164" s="32"/>
      <c r="J164" s="103"/>
      <c r="K164" s="42"/>
      <c r="L164" s="42"/>
      <c r="M164" s="41"/>
      <c r="N164" s="32"/>
      <c r="O164" s="103"/>
    </row>
    <row r="165" spans="1:15" ht="12.75">
      <c r="A165" s="42"/>
      <c r="B165" s="42"/>
      <c r="C165" s="41"/>
      <c r="D165" s="32"/>
      <c r="E165" s="103"/>
      <c r="F165" s="42"/>
      <c r="G165" s="42"/>
      <c r="H165" s="41"/>
      <c r="I165" s="32"/>
      <c r="J165" s="103"/>
      <c r="K165" s="42"/>
      <c r="L165" s="42"/>
      <c r="M165" s="41"/>
      <c r="N165" s="32"/>
      <c r="O165" s="103"/>
    </row>
    <row r="166" spans="1:15" ht="12.75">
      <c r="A166" s="42"/>
      <c r="B166" s="42"/>
      <c r="C166" s="41"/>
      <c r="D166" s="32"/>
      <c r="E166" s="103"/>
      <c r="F166" s="42"/>
      <c r="G166" s="42"/>
      <c r="H166" s="41"/>
      <c r="I166" s="32"/>
      <c r="J166" s="103"/>
      <c r="K166" s="42"/>
      <c r="L166" s="42"/>
      <c r="M166" s="41"/>
      <c r="N166" s="32"/>
      <c r="O166" s="103"/>
    </row>
    <row r="167" spans="1:15" ht="12.75">
      <c r="A167" s="42"/>
      <c r="B167" s="42"/>
      <c r="C167" s="41"/>
      <c r="D167" s="32"/>
      <c r="E167" s="103"/>
      <c r="F167" s="42"/>
      <c r="G167" s="42"/>
      <c r="H167" s="41"/>
      <c r="I167" s="32"/>
      <c r="J167" s="103"/>
      <c r="K167" s="42"/>
      <c r="L167" s="42"/>
      <c r="M167" s="41"/>
      <c r="N167" s="32"/>
      <c r="O167" s="103"/>
    </row>
    <row r="168" spans="1:15" ht="12.75">
      <c r="A168" s="42"/>
      <c r="B168" s="42"/>
      <c r="C168" s="41"/>
      <c r="D168" s="32"/>
      <c r="E168" s="103"/>
      <c r="F168" s="42"/>
      <c r="G168" s="42"/>
      <c r="H168" s="41"/>
      <c r="I168" s="32"/>
      <c r="J168" s="103"/>
      <c r="K168" s="42"/>
      <c r="L168" s="42"/>
      <c r="M168" s="41"/>
      <c r="N168" s="32"/>
      <c r="O168" s="103"/>
    </row>
    <row r="169" spans="1:15" ht="12.75">
      <c r="A169" s="42"/>
      <c r="B169" s="42"/>
      <c r="C169" s="41"/>
      <c r="D169" s="32"/>
      <c r="E169" s="103"/>
      <c r="F169" s="42"/>
      <c r="G169" s="42"/>
      <c r="H169" s="41"/>
      <c r="I169" s="32"/>
      <c r="J169" s="103"/>
      <c r="K169" s="42"/>
      <c r="L169" s="42"/>
      <c r="M169" s="41"/>
      <c r="N169" s="32"/>
      <c r="O169" s="103"/>
    </row>
    <row r="170" spans="1:15" ht="12.75">
      <c r="A170" s="42"/>
      <c r="B170" s="42"/>
      <c r="C170" s="41"/>
      <c r="D170" s="32"/>
      <c r="E170" s="103"/>
      <c r="F170" s="42"/>
      <c r="G170" s="42"/>
      <c r="H170" s="41"/>
      <c r="I170" s="32"/>
      <c r="J170" s="103"/>
      <c r="K170" s="42"/>
      <c r="L170" s="42"/>
      <c r="M170" s="41"/>
      <c r="N170" s="32"/>
      <c r="O170" s="103"/>
    </row>
    <row r="171" spans="1:15" ht="12.75">
      <c r="A171" s="42"/>
      <c r="B171" s="42"/>
      <c r="C171" s="41"/>
      <c r="D171" s="32"/>
      <c r="E171" s="103"/>
      <c r="F171" s="42"/>
      <c r="G171" s="42"/>
      <c r="H171" s="41"/>
      <c r="I171" s="32"/>
      <c r="J171" s="103"/>
      <c r="K171" s="42"/>
      <c r="L171" s="42"/>
      <c r="M171" s="41"/>
      <c r="N171" s="32"/>
      <c r="O171" s="103"/>
    </row>
    <row r="172" spans="1:15" ht="12.75">
      <c r="A172" s="42"/>
      <c r="B172" s="42"/>
      <c r="C172" s="41"/>
      <c r="D172" s="32"/>
      <c r="E172" s="103"/>
      <c r="F172" s="42"/>
      <c r="G172" s="42"/>
      <c r="H172" s="41"/>
      <c r="I172" s="32"/>
      <c r="J172" s="103"/>
      <c r="K172" s="42"/>
      <c r="L172" s="42"/>
      <c r="M172" s="41"/>
      <c r="N172" s="32"/>
      <c r="O172" s="103"/>
    </row>
    <row r="173" spans="1:15" ht="12.75">
      <c r="A173" s="42"/>
      <c r="B173" s="42"/>
      <c r="C173" s="41"/>
      <c r="D173" s="32"/>
      <c r="E173" s="103"/>
      <c r="F173" s="42"/>
      <c r="G173" s="42"/>
      <c r="H173" s="41"/>
      <c r="I173" s="32"/>
      <c r="J173" s="103"/>
      <c r="K173" s="42"/>
      <c r="L173" s="42"/>
      <c r="M173" s="41"/>
      <c r="N173" s="32"/>
      <c r="O173" s="103"/>
    </row>
    <row r="174" spans="1:15" ht="12.75">
      <c r="A174" s="42"/>
      <c r="B174" s="42"/>
      <c r="C174" s="41"/>
      <c r="D174" s="32"/>
      <c r="E174" s="103"/>
      <c r="F174" s="42"/>
      <c r="G174" s="42"/>
      <c r="H174" s="41"/>
      <c r="I174" s="32"/>
      <c r="J174" s="103"/>
      <c r="K174" s="42"/>
      <c r="L174" s="42"/>
      <c r="M174" s="41"/>
      <c r="N174" s="32"/>
      <c r="O174" s="103"/>
    </row>
    <row r="175" spans="1:15" ht="12.75">
      <c r="A175" s="42"/>
      <c r="B175" s="42"/>
      <c r="C175" s="41"/>
      <c r="D175" s="32"/>
      <c r="E175" s="103"/>
      <c r="F175" s="42"/>
      <c r="G175" s="42"/>
      <c r="H175" s="41"/>
      <c r="I175" s="32"/>
      <c r="J175" s="103"/>
      <c r="K175" s="42"/>
      <c r="L175" s="42"/>
      <c r="M175" s="41"/>
      <c r="N175" s="32"/>
      <c r="O175" s="103"/>
    </row>
    <row r="176" spans="1:15" ht="12.75">
      <c r="A176" s="42"/>
      <c r="B176" s="42"/>
      <c r="C176" s="41"/>
      <c r="D176" s="32"/>
      <c r="E176" s="103"/>
      <c r="F176" s="42"/>
      <c r="G176" s="42"/>
      <c r="H176" s="41"/>
      <c r="I176" s="32"/>
      <c r="J176" s="103"/>
      <c r="K176" s="42"/>
      <c r="L176" s="42"/>
      <c r="M176" s="41"/>
      <c r="N176" s="32"/>
      <c r="O176" s="103"/>
    </row>
    <row r="177" spans="1:15" ht="12.75">
      <c r="A177" s="42"/>
      <c r="B177" s="42"/>
      <c r="C177" s="41"/>
      <c r="D177" s="32"/>
      <c r="E177" s="103"/>
      <c r="F177" s="42"/>
      <c r="G177" s="42"/>
      <c r="H177" s="41"/>
      <c r="I177" s="32"/>
      <c r="J177" s="103"/>
      <c r="K177" s="42"/>
      <c r="L177" s="42"/>
      <c r="M177" s="41"/>
      <c r="N177" s="32"/>
      <c r="O177" s="103"/>
    </row>
    <row r="178" spans="1:15" ht="12.75">
      <c r="A178" s="42"/>
      <c r="B178" s="42"/>
      <c r="C178" s="41"/>
      <c r="D178" s="32"/>
      <c r="E178" s="103"/>
      <c r="F178" s="42"/>
      <c r="G178" s="42"/>
      <c r="H178" s="41"/>
      <c r="I178" s="32"/>
      <c r="J178" s="103"/>
      <c r="K178" s="42"/>
      <c r="L178" s="42"/>
      <c r="M178" s="41"/>
      <c r="N178" s="32"/>
      <c r="O178" s="103"/>
    </row>
    <row r="179" spans="1:15" ht="12.75">
      <c r="A179" s="42"/>
      <c r="B179" s="42"/>
      <c r="C179" s="41"/>
      <c r="D179" s="32"/>
      <c r="E179" s="103"/>
      <c r="F179" s="42"/>
      <c r="G179" s="42"/>
      <c r="H179" s="41"/>
      <c r="I179" s="32"/>
      <c r="J179" s="103"/>
      <c r="K179" s="42"/>
      <c r="L179" s="42"/>
      <c r="M179" s="41"/>
      <c r="N179" s="32"/>
      <c r="O179" s="103"/>
    </row>
    <row r="180" spans="1:15" ht="12.75">
      <c r="A180" s="42"/>
      <c r="B180" s="42"/>
      <c r="C180" s="41"/>
      <c r="D180" s="32"/>
      <c r="E180" s="103"/>
      <c r="F180" s="42"/>
      <c r="G180" s="42"/>
      <c r="H180" s="41"/>
      <c r="I180" s="32"/>
      <c r="J180" s="103"/>
      <c r="K180" s="42"/>
      <c r="L180" s="42"/>
      <c r="M180" s="41"/>
      <c r="N180" s="32"/>
      <c r="O180" s="103"/>
    </row>
    <row r="181" spans="1:15" ht="12.75">
      <c r="A181" s="42"/>
      <c r="B181" s="42"/>
      <c r="C181" s="41"/>
      <c r="D181" s="32"/>
      <c r="E181" s="103"/>
      <c r="F181" s="42"/>
      <c r="G181" s="42"/>
      <c r="H181" s="41"/>
      <c r="I181" s="32"/>
      <c r="J181" s="103"/>
      <c r="K181" s="42"/>
      <c r="L181" s="42"/>
      <c r="M181" s="41"/>
      <c r="N181" s="32"/>
      <c r="O181" s="103"/>
    </row>
    <row r="182" spans="1:15" ht="12.75">
      <c r="A182" s="42"/>
      <c r="B182" s="42"/>
      <c r="C182" s="41"/>
      <c r="D182" s="32"/>
      <c r="E182" s="103"/>
      <c r="F182" s="42"/>
      <c r="G182" s="42"/>
      <c r="H182" s="41"/>
      <c r="I182" s="32"/>
      <c r="J182" s="103"/>
      <c r="K182" s="42"/>
      <c r="L182" s="42"/>
      <c r="M182" s="41"/>
      <c r="N182" s="32"/>
      <c r="O182" s="103"/>
    </row>
    <row r="183" spans="1:15" ht="12.75">
      <c r="A183" s="42"/>
      <c r="B183" s="42"/>
      <c r="C183" s="41"/>
      <c r="D183" s="32"/>
      <c r="E183" s="103"/>
      <c r="F183" s="42"/>
      <c r="G183" s="42"/>
      <c r="H183" s="41"/>
      <c r="I183" s="32"/>
      <c r="J183" s="103"/>
      <c r="K183" s="42"/>
      <c r="L183" s="42"/>
      <c r="M183" s="41"/>
      <c r="N183" s="32"/>
      <c r="O183" s="103"/>
    </row>
    <row r="184" spans="1:15" ht="12.75">
      <c r="A184" s="42"/>
      <c r="B184" s="42"/>
      <c r="C184" s="41"/>
      <c r="D184" s="32"/>
      <c r="E184" s="103"/>
      <c r="F184" s="42"/>
      <c r="G184" s="42"/>
      <c r="H184" s="41"/>
      <c r="I184" s="32"/>
      <c r="J184" s="103"/>
      <c r="K184" s="42"/>
      <c r="L184" s="42"/>
      <c r="M184" s="41"/>
      <c r="N184" s="32"/>
      <c r="O184" s="103"/>
    </row>
    <row r="185" spans="1:15" ht="12.75">
      <c r="A185" s="42"/>
      <c r="B185" s="42"/>
      <c r="C185" s="41"/>
      <c r="D185" s="32"/>
      <c r="E185" s="103"/>
      <c r="F185" s="42"/>
      <c r="G185" s="42"/>
      <c r="H185" s="41"/>
      <c r="I185" s="32"/>
      <c r="J185" s="103"/>
      <c r="K185" s="42"/>
      <c r="L185" s="42"/>
      <c r="M185" s="41"/>
      <c r="N185" s="32"/>
      <c r="O185" s="103"/>
    </row>
    <row r="186" spans="1:15" ht="12.75">
      <c r="A186" s="42"/>
      <c r="B186" s="42"/>
      <c r="C186" s="41"/>
      <c r="D186" s="32"/>
      <c r="E186" s="103"/>
      <c r="F186" s="42"/>
      <c r="G186" s="42"/>
      <c r="H186" s="41"/>
      <c r="I186" s="32"/>
      <c r="J186" s="103"/>
      <c r="K186" s="42"/>
      <c r="L186" s="42"/>
      <c r="M186" s="41"/>
      <c r="N186" s="32"/>
      <c r="O186" s="103"/>
    </row>
    <row r="187" spans="1:15" ht="12.75">
      <c r="A187" s="42"/>
      <c r="B187" s="42"/>
      <c r="C187" s="41"/>
      <c r="D187" s="32"/>
      <c r="E187" s="103"/>
      <c r="F187" s="42"/>
      <c r="G187" s="42"/>
      <c r="H187" s="41"/>
      <c r="I187" s="32"/>
      <c r="J187" s="103"/>
      <c r="K187" s="42"/>
      <c r="L187" s="42"/>
      <c r="M187" s="41"/>
      <c r="N187" s="32"/>
      <c r="O187" s="103"/>
    </row>
    <row r="188" spans="1:15" ht="12.75">
      <c r="A188" s="42"/>
      <c r="B188" s="42"/>
      <c r="C188" s="41"/>
      <c r="D188" s="32"/>
      <c r="E188" s="103"/>
      <c r="F188" s="42"/>
      <c r="G188" s="42"/>
      <c r="H188" s="41"/>
      <c r="I188" s="32"/>
      <c r="J188" s="103"/>
      <c r="K188" s="42"/>
      <c r="L188" s="42"/>
      <c r="M188" s="41"/>
      <c r="N188" s="32"/>
      <c r="O188" s="103"/>
    </row>
    <row r="189" spans="1:15" ht="12.75">
      <c r="A189" s="42"/>
      <c r="B189" s="42"/>
      <c r="C189" s="41"/>
      <c r="D189" s="32"/>
      <c r="E189" s="103"/>
      <c r="F189" s="42"/>
      <c r="G189" s="42"/>
      <c r="H189" s="41"/>
      <c r="I189" s="32"/>
      <c r="J189" s="103"/>
      <c r="K189" s="42"/>
      <c r="L189" s="42"/>
      <c r="M189" s="41"/>
      <c r="N189" s="32"/>
      <c r="O189" s="103"/>
    </row>
    <row r="190" spans="1:15" ht="12.75">
      <c r="A190" s="42"/>
      <c r="B190" s="42"/>
      <c r="C190" s="41"/>
      <c r="D190" s="32"/>
      <c r="E190" s="103"/>
      <c r="F190" s="42"/>
      <c r="G190" s="42"/>
      <c r="H190" s="41"/>
      <c r="I190" s="32"/>
      <c r="J190" s="103"/>
      <c r="K190" s="42"/>
      <c r="L190" s="42"/>
      <c r="M190" s="41"/>
      <c r="N190" s="32"/>
      <c r="O190" s="103"/>
    </row>
    <row r="191" spans="1:15" ht="12.75">
      <c r="A191" s="42"/>
      <c r="B191" s="42"/>
      <c r="C191" s="41"/>
      <c r="D191" s="32"/>
      <c r="E191" s="103"/>
      <c r="F191" s="42"/>
      <c r="G191" s="42"/>
      <c r="H191" s="41"/>
      <c r="I191" s="32"/>
      <c r="J191" s="103"/>
      <c r="K191" s="42"/>
      <c r="L191" s="42"/>
      <c r="M191" s="41"/>
      <c r="N191" s="32"/>
      <c r="O191" s="103"/>
    </row>
    <row r="192" spans="1:15" ht="12.75">
      <c r="A192" s="42"/>
      <c r="B192" s="42"/>
      <c r="C192" s="41"/>
      <c r="D192" s="32"/>
      <c r="E192" s="103"/>
      <c r="F192" s="42"/>
      <c r="G192" s="42"/>
      <c r="H192" s="41"/>
      <c r="I192" s="32"/>
      <c r="J192" s="103"/>
      <c r="K192" s="42"/>
      <c r="L192" s="42"/>
      <c r="M192" s="41"/>
      <c r="N192" s="32"/>
      <c r="O192" s="103"/>
    </row>
    <row r="193" spans="1:15" ht="12.75">
      <c r="A193" s="42"/>
      <c r="B193" s="42"/>
      <c r="C193" s="41"/>
      <c r="D193" s="32"/>
      <c r="E193" s="103"/>
      <c r="F193" s="42"/>
      <c r="G193" s="42"/>
      <c r="H193" s="41"/>
      <c r="I193" s="32"/>
      <c r="J193" s="103"/>
      <c r="K193" s="42"/>
      <c r="L193" s="42"/>
      <c r="M193" s="41"/>
      <c r="N193" s="32"/>
      <c r="O193" s="103"/>
    </row>
    <row r="194" spans="1:15" ht="12.75">
      <c r="A194" s="42"/>
      <c r="B194" s="42"/>
      <c r="C194" s="41"/>
      <c r="D194" s="32"/>
      <c r="E194" s="103"/>
      <c r="F194" s="42"/>
      <c r="G194" s="42"/>
      <c r="H194" s="41"/>
      <c r="I194" s="32"/>
      <c r="J194" s="103"/>
      <c r="K194" s="42"/>
      <c r="L194" s="42"/>
      <c r="M194" s="41"/>
      <c r="N194" s="32"/>
      <c r="O194" s="103"/>
    </row>
    <row r="195" spans="1:15" ht="12.75">
      <c r="A195" s="42"/>
      <c r="B195" s="42"/>
      <c r="C195" s="41"/>
      <c r="D195" s="32"/>
      <c r="E195" s="103"/>
      <c r="F195" s="42"/>
      <c r="G195" s="42"/>
      <c r="H195" s="41"/>
      <c r="I195" s="32"/>
      <c r="J195" s="103"/>
      <c r="K195" s="42"/>
      <c r="L195" s="42"/>
      <c r="M195" s="41"/>
      <c r="N195" s="32"/>
      <c r="O195" s="103"/>
    </row>
    <row r="196" spans="1:15" ht="12.75">
      <c r="A196" s="42"/>
      <c r="B196" s="42"/>
      <c r="C196" s="41"/>
      <c r="D196" s="32"/>
      <c r="E196" s="103"/>
      <c r="F196" s="42"/>
      <c r="G196" s="42"/>
      <c r="H196" s="41"/>
      <c r="I196" s="32"/>
      <c r="J196" s="103"/>
      <c r="K196" s="42"/>
      <c r="L196" s="42"/>
      <c r="M196" s="41"/>
      <c r="N196" s="32"/>
      <c r="O196" s="103"/>
    </row>
    <row r="197" spans="1:15" ht="12.75">
      <c r="A197" s="42"/>
      <c r="B197" s="42"/>
      <c r="C197" s="41"/>
      <c r="D197" s="32"/>
      <c r="E197" s="103"/>
      <c r="F197" s="42"/>
      <c r="G197" s="42"/>
      <c r="H197" s="41"/>
      <c r="I197" s="32"/>
      <c r="J197" s="103"/>
      <c r="K197" s="42"/>
      <c r="L197" s="42"/>
      <c r="M197" s="41"/>
      <c r="N197" s="32"/>
      <c r="O197" s="103"/>
    </row>
    <row r="198" spans="1:15" ht="12.75">
      <c r="A198" s="42"/>
      <c r="B198" s="42"/>
      <c r="C198" s="41"/>
      <c r="D198" s="32"/>
      <c r="E198" s="103"/>
      <c r="F198" s="42"/>
      <c r="G198" s="42"/>
      <c r="H198" s="41"/>
      <c r="I198" s="32"/>
      <c r="J198" s="103"/>
      <c r="K198" s="42"/>
      <c r="L198" s="42"/>
      <c r="M198" s="41"/>
      <c r="N198" s="32"/>
      <c r="O198" s="103"/>
    </row>
    <row r="199" spans="1:15" ht="12.75">
      <c r="A199" s="42"/>
      <c r="B199" s="42"/>
      <c r="C199" s="41"/>
      <c r="D199" s="32"/>
      <c r="E199" s="103"/>
      <c r="F199" s="42"/>
      <c r="G199" s="42"/>
      <c r="H199" s="41"/>
      <c r="I199" s="32"/>
      <c r="J199" s="103"/>
      <c r="K199" s="42"/>
      <c r="L199" s="42"/>
      <c r="M199" s="41"/>
      <c r="N199" s="32"/>
      <c r="O199" s="103"/>
    </row>
    <row r="200" spans="1:15" ht="12.75">
      <c r="A200" s="42"/>
      <c r="B200" s="42"/>
      <c r="C200" s="41"/>
      <c r="D200" s="32"/>
      <c r="E200" s="103"/>
      <c r="F200" s="42"/>
      <c r="G200" s="42"/>
      <c r="H200" s="41"/>
      <c r="I200" s="32"/>
      <c r="J200" s="103"/>
      <c r="K200" s="42"/>
      <c r="L200" s="42"/>
      <c r="M200" s="41"/>
      <c r="N200" s="32"/>
      <c r="O200" s="103"/>
    </row>
    <row r="201" spans="1:15" ht="12.75">
      <c r="A201" s="42"/>
      <c r="B201" s="42"/>
      <c r="C201" s="41"/>
      <c r="D201" s="32"/>
      <c r="E201" s="103"/>
      <c r="F201" s="42"/>
      <c r="G201" s="42"/>
      <c r="H201" s="41"/>
      <c r="I201" s="32"/>
      <c r="J201" s="103"/>
      <c r="K201" s="42"/>
      <c r="L201" s="42"/>
      <c r="M201" s="41"/>
      <c r="N201" s="32"/>
      <c r="O201" s="103"/>
    </row>
    <row r="202" spans="1:15" ht="12.75">
      <c r="A202" s="42"/>
      <c r="B202" s="42"/>
      <c r="C202" s="41"/>
      <c r="D202" s="32"/>
      <c r="E202" s="103"/>
      <c r="F202" s="42"/>
      <c r="G202" s="42"/>
      <c r="H202" s="41"/>
      <c r="I202" s="32"/>
      <c r="J202" s="103"/>
      <c r="K202" s="42"/>
      <c r="L202" s="42"/>
      <c r="M202" s="41"/>
      <c r="N202" s="32"/>
      <c r="O202" s="103"/>
    </row>
    <row r="203" spans="1:15" ht="12.75">
      <c r="A203" s="42"/>
      <c r="B203" s="42"/>
      <c r="C203" s="41"/>
      <c r="D203" s="32"/>
      <c r="E203" s="103"/>
      <c r="F203" s="42"/>
      <c r="G203" s="42"/>
      <c r="H203" s="41"/>
      <c r="I203" s="32"/>
      <c r="J203" s="103"/>
      <c r="K203" s="42"/>
      <c r="L203" s="42"/>
      <c r="M203" s="41"/>
      <c r="N203" s="32"/>
      <c r="O203" s="103"/>
    </row>
    <row r="204" spans="1:15" ht="12.75">
      <c r="A204" s="42"/>
      <c r="B204" s="42"/>
      <c r="C204" s="41"/>
      <c r="D204" s="32"/>
      <c r="E204" s="103"/>
      <c r="F204" s="42"/>
      <c r="G204" s="42"/>
      <c r="H204" s="41"/>
      <c r="I204" s="32"/>
      <c r="J204" s="103"/>
      <c r="K204" s="42"/>
      <c r="L204" s="42"/>
      <c r="M204" s="41"/>
      <c r="N204" s="32"/>
      <c r="O204" s="103"/>
    </row>
    <row r="205" spans="1:15" ht="12.75">
      <c r="A205" s="42"/>
      <c r="B205" s="42"/>
      <c r="C205" s="41"/>
      <c r="D205" s="32"/>
      <c r="E205" s="103"/>
      <c r="F205" s="42"/>
      <c r="G205" s="42"/>
      <c r="H205" s="41"/>
      <c r="I205" s="32"/>
      <c r="J205" s="103"/>
      <c r="K205" s="42"/>
      <c r="L205" s="42"/>
      <c r="M205" s="41"/>
      <c r="N205" s="32"/>
      <c r="O205" s="103"/>
    </row>
    <row r="206" spans="1:15" ht="12.75">
      <c r="A206" s="42"/>
      <c r="B206" s="42"/>
      <c r="C206" s="41"/>
      <c r="D206" s="32"/>
      <c r="E206" s="103"/>
      <c r="F206" s="42"/>
      <c r="G206" s="42"/>
      <c r="H206" s="41"/>
      <c r="I206" s="32"/>
      <c r="J206" s="103"/>
      <c r="K206" s="42"/>
      <c r="L206" s="42"/>
      <c r="M206" s="41"/>
      <c r="N206" s="32"/>
      <c r="O206" s="103"/>
    </row>
    <row r="207" spans="1:15" ht="12.75">
      <c r="A207" s="42"/>
      <c r="B207" s="42"/>
      <c r="C207" s="41"/>
      <c r="D207" s="32"/>
      <c r="E207" s="103"/>
      <c r="F207" s="42"/>
      <c r="G207" s="42"/>
      <c r="H207" s="41"/>
      <c r="I207" s="32"/>
      <c r="J207" s="103"/>
      <c r="K207" s="42"/>
      <c r="L207" s="42"/>
      <c r="M207" s="41"/>
      <c r="N207" s="32"/>
      <c r="O207" s="103"/>
    </row>
    <row r="208" spans="1:15" ht="12.75">
      <c r="A208" s="42"/>
      <c r="B208" s="42"/>
      <c r="C208" s="41"/>
      <c r="D208" s="32"/>
      <c r="E208" s="103"/>
      <c r="F208" s="42"/>
      <c r="G208" s="42"/>
      <c r="H208" s="41"/>
      <c r="I208" s="32"/>
      <c r="J208" s="103"/>
      <c r="K208" s="42"/>
      <c r="L208" s="42"/>
      <c r="M208" s="41"/>
      <c r="N208" s="32"/>
      <c r="O208" s="103"/>
    </row>
    <row r="209" spans="1:15" ht="12.75">
      <c r="A209" s="42"/>
      <c r="B209" s="42"/>
      <c r="C209" s="41"/>
      <c r="D209" s="32"/>
      <c r="E209" s="103"/>
      <c r="F209" s="42"/>
      <c r="G209" s="42"/>
      <c r="H209" s="41"/>
      <c r="I209" s="32"/>
      <c r="J209" s="103"/>
      <c r="K209" s="42"/>
      <c r="L209" s="42"/>
      <c r="M209" s="41"/>
      <c r="N209" s="32"/>
      <c r="O209" s="103"/>
    </row>
    <row r="210" spans="1:15" ht="12.75">
      <c r="A210" s="42"/>
      <c r="B210" s="42"/>
      <c r="C210" s="41"/>
      <c r="D210" s="32"/>
      <c r="E210" s="103"/>
      <c r="F210" s="42"/>
      <c r="G210" s="42"/>
      <c r="H210" s="41"/>
      <c r="I210" s="32"/>
      <c r="J210" s="103"/>
      <c r="K210" s="42"/>
      <c r="L210" s="42"/>
      <c r="M210" s="41"/>
      <c r="N210" s="32"/>
      <c r="O210" s="103"/>
    </row>
    <row r="211" spans="1:15" ht="12.75">
      <c r="A211" s="42"/>
      <c r="B211" s="42"/>
      <c r="C211" s="41"/>
      <c r="D211" s="32"/>
      <c r="E211" s="103"/>
      <c r="F211" s="42"/>
      <c r="G211" s="42"/>
      <c r="H211" s="41"/>
      <c r="I211" s="32"/>
      <c r="J211" s="103"/>
      <c r="K211" s="42"/>
      <c r="L211" s="42"/>
      <c r="M211" s="41"/>
      <c r="N211" s="32"/>
      <c r="O211" s="103"/>
    </row>
    <row r="212" spans="1:15" ht="12.75">
      <c r="A212" s="42"/>
      <c r="B212" s="42"/>
      <c r="C212" s="41"/>
      <c r="D212" s="32"/>
      <c r="E212" s="103"/>
      <c r="F212" s="42"/>
      <c r="G212" s="42"/>
      <c r="H212" s="41"/>
      <c r="I212" s="32"/>
      <c r="J212" s="103"/>
      <c r="K212" s="42"/>
      <c r="L212" s="42"/>
      <c r="M212" s="41"/>
      <c r="N212" s="32"/>
      <c r="O212" s="103"/>
    </row>
    <row r="213" spans="1:15" ht="12.75">
      <c r="A213" s="42"/>
      <c r="B213" s="42"/>
      <c r="C213" s="41"/>
      <c r="D213" s="32"/>
      <c r="E213" s="103"/>
      <c r="F213" s="42"/>
      <c r="G213" s="42"/>
      <c r="H213" s="41"/>
      <c r="I213" s="32"/>
      <c r="J213" s="103"/>
      <c r="K213" s="42"/>
      <c r="L213" s="42"/>
      <c r="M213" s="41"/>
      <c r="N213" s="32"/>
      <c r="O213" s="103"/>
    </row>
    <row r="214" spans="1:15" ht="12.75">
      <c r="A214" s="42"/>
      <c r="B214" s="42"/>
      <c r="C214" s="41"/>
      <c r="D214" s="32"/>
      <c r="E214" s="103"/>
      <c r="F214" s="42"/>
      <c r="G214" s="42"/>
      <c r="H214" s="41"/>
      <c r="I214" s="32"/>
      <c r="J214" s="103"/>
      <c r="K214" s="42"/>
      <c r="L214" s="42"/>
      <c r="M214" s="41"/>
      <c r="N214" s="32"/>
      <c r="O214" s="103"/>
    </row>
    <row r="215" spans="1:15" ht="12.75">
      <c r="A215" s="42"/>
      <c r="B215" s="42"/>
      <c r="C215" s="41"/>
      <c r="D215" s="32"/>
      <c r="E215" s="103"/>
      <c r="F215" s="42"/>
      <c r="G215" s="42"/>
      <c r="H215" s="41"/>
      <c r="I215" s="32"/>
      <c r="J215" s="103"/>
      <c r="K215" s="42"/>
      <c r="L215" s="42"/>
      <c r="M215" s="41"/>
      <c r="N215" s="32"/>
      <c r="O215" s="103"/>
    </row>
    <row r="216" spans="1:15" ht="12.75">
      <c r="A216" s="42"/>
      <c r="B216" s="42"/>
      <c r="C216" s="41"/>
      <c r="D216" s="32"/>
      <c r="E216" s="103"/>
      <c r="F216" s="42"/>
      <c r="G216" s="42"/>
      <c r="H216" s="41"/>
      <c r="I216" s="32"/>
      <c r="J216" s="103"/>
      <c r="K216" s="42"/>
      <c r="L216" s="42"/>
      <c r="M216" s="41"/>
      <c r="N216" s="32"/>
      <c r="O216" s="103"/>
    </row>
    <row r="217" spans="1:15" ht="12.75">
      <c r="A217" s="42"/>
      <c r="B217" s="42"/>
      <c r="C217" s="41"/>
      <c r="D217" s="32"/>
      <c r="E217" s="103"/>
      <c r="F217" s="42"/>
      <c r="G217" s="42"/>
      <c r="H217" s="41"/>
      <c r="I217" s="32"/>
      <c r="J217" s="103"/>
      <c r="K217" s="42"/>
      <c r="L217" s="42"/>
      <c r="M217" s="41"/>
      <c r="N217" s="32"/>
      <c r="O217" s="103"/>
    </row>
    <row r="218" spans="1:15" ht="12.75">
      <c r="A218" s="42"/>
      <c r="B218" s="42"/>
      <c r="C218" s="41"/>
      <c r="D218" s="32"/>
      <c r="E218" s="103"/>
      <c r="F218" s="42"/>
      <c r="G218" s="42"/>
      <c r="H218" s="41"/>
      <c r="I218" s="32"/>
      <c r="J218" s="103"/>
      <c r="K218" s="42"/>
      <c r="L218" s="42"/>
      <c r="M218" s="41"/>
      <c r="N218" s="32"/>
      <c r="O218" s="103"/>
    </row>
    <row r="219" spans="1:15" ht="12.75">
      <c r="A219" s="42"/>
      <c r="B219" s="42"/>
      <c r="C219" s="41"/>
      <c r="D219" s="32"/>
      <c r="E219" s="103"/>
      <c r="F219" s="42"/>
      <c r="G219" s="42"/>
      <c r="H219" s="41"/>
      <c r="I219" s="32"/>
      <c r="J219" s="103"/>
      <c r="K219" s="42"/>
      <c r="L219" s="42"/>
      <c r="M219" s="41"/>
      <c r="N219" s="32"/>
      <c r="O219" s="103"/>
    </row>
    <row r="220" spans="1:15" ht="12.75">
      <c r="A220" s="42"/>
      <c r="B220" s="42"/>
      <c r="C220" s="41"/>
      <c r="D220" s="32"/>
      <c r="E220" s="103"/>
      <c r="F220" s="42"/>
      <c r="G220" s="42"/>
      <c r="H220" s="41"/>
      <c r="I220" s="32"/>
      <c r="J220" s="103"/>
      <c r="K220" s="42"/>
      <c r="L220" s="42"/>
      <c r="M220" s="41"/>
      <c r="N220" s="32"/>
      <c r="O220" s="103"/>
    </row>
    <row r="221" spans="1:15" ht="12.75">
      <c r="A221" s="42"/>
      <c r="B221" s="42"/>
      <c r="C221" s="41"/>
      <c r="D221" s="32"/>
      <c r="E221" s="103"/>
      <c r="F221" s="42"/>
      <c r="G221" s="42"/>
      <c r="H221" s="41"/>
      <c r="I221" s="32"/>
      <c r="J221" s="103"/>
      <c r="K221" s="42"/>
      <c r="L221" s="42"/>
      <c r="M221" s="41"/>
      <c r="N221" s="32"/>
      <c r="O221" s="103"/>
    </row>
    <row r="222" spans="1:15" ht="12.75">
      <c r="A222" s="42"/>
      <c r="B222" s="42"/>
      <c r="C222" s="41"/>
      <c r="D222" s="32"/>
      <c r="E222" s="103"/>
      <c r="F222" s="42"/>
      <c r="G222" s="42"/>
      <c r="H222" s="41"/>
      <c r="I222" s="32"/>
      <c r="J222" s="103"/>
      <c r="K222" s="42"/>
      <c r="L222" s="42"/>
      <c r="M222" s="41"/>
      <c r="N222" s="32"/>
      <c r="O222" s="103"/>
    </row>
    <row r="223" spans="1:15" ht="12.75">
      <c r="A223" s="42"/>
      <c r="B223" s="42"/>
      <c r="C223" s="41"/>
      <c r="D223" s="32"/>
      <c r="E223" s="103"/>
      <c r="F223" s="42"/>
      <c r="G223" s="42"/>
      <c r="H223" s="41"/>
      <c r="I223" s="32"/>
      <c r="J223" s="103"/>
      <c r="K223" s="42"/>
      <c r="L223" s="42"/>
      <c r="M223" s="41"/>
      <c r="N223" s="32"/>
      <c r="O223" s="103"/>
    </row>
    <row r="224" spans="1:15" ht="12.75">
      <c r="A224" s="42"/>
      <c r="B224" s="42"/>
      <c r="C224" s="41"/>
      <c r="D224" s="32"/>
      <c r="E224" s="103"/>
      <c r="F224" s="42"/>
      <c r="G224" s="42"/>
      <c r="H224" s="41"/>
      <c r="I224" s="32"/>
      <c r="J224" s="103"/>
      <c r="K224" s="42"/>
      <c r="L224" s="42"/>
      <c r="M224" s="41"/>
      <c r="N224" s="32"/>
      <c r="O224" s="103"/>
    </row>
    <row r="225" spans="1:15" ht="12.75">
      <c r="A225" s="42"/>
      <c r="B225" s="42"/>
      <c r="C225" s="41"/>
      <c r="D225" s="32"/>
      <c r="E225" s="103"/>
      <c r="F225" s="42"/>
      <c r="G225" s="42"/>
      <c r="H225" s="41"/>
      <c r="I225" s="32"/>
      <c r="J225" s="103"/>
      <c r="K225" s="42"/>
      <c r="L225" s="42"/>
      <c r="M225" s="41"/>
      <c r="N225" s="32"/>
      <c r="O225" s="103"/>
    </row>
    <row r="226" spans="1:15" ht="12.75">
      <c r="A226" s="42"/>
      <c r="B226" s="42"/>
      <c r="C226" s="41"/>
      <c r="D226" s="32"/>
      <c r="E226" s="103"/>
      <c r="F226" s="42"/>
      <c r="G226" s="42"/>
      <c r="H226" s="41"/>
      <c r="I226" s="32"/>
      <c r="J226" s="103"/>
      <c r="K226" s="42"/>
      <c r="L226" s="42"/>
      <c r="M226" s="41"/>
      <c r="N226" s="32"/>
      <c r="O226" s="103"/>
    </row>
    <row r="227" spans="1:15" ht="12.75">
      <c r="A227" s="42"/>
      <c r="B227" s="42"/>
      <c r="C227" s="41"/>
      <c r="D227" s="32"/>
      <c r="E227" s="103"/>
      <c r="F227" s="42"/>
      <c r="G227" s="42"/>
      <c r="H227" s="41"/>
      <c r="I227" s="32"/>
      <c r="J227" s="103"/>
      <c r="K227" s="42"/>
      <c r="L227" s="42"/>
      <c r="M227" s="41"/>
      <c r="N227" s="32"/>
      <c r="O227" s="103"/>
    </row>
    <row r="228" spans="1:15" ht="12.75">
      <c r="A228" s="42"/>
      <c r="B228" s="42"/>
      <c r="C228" s="41"/>
      <c r="D228" s="32"/>
      <c r="E228" s="103"/>
      <c r="F228" s="42"/>
      <c r="G228" s="42"/>
      <c r="H228" s="41"/>
      <c r="I228" s="32"/>
      <c r="J228" s="103"/>
      <c r="K228" s="42"/>
      <c r="L228" s="42"/>
      <c r="M228" s="41"/>
      <c r="N228" s="32"/>
      <c r="O228" s="103"/>
    </row>
    <row r="229" spans="1:15" ht="12.75">
      <c r="A229" s="42"/>
      <c r="B229" s="42"/>
      <c r="C229" s="41"/>
      <c r="D229" s="32"/>
      <c r="E229" s="103"/>
      <c r="F229" s="42"/>
      <c r="G229" s="42"/>
      <c r="H229" s="41"/>
      <c r="I229" s="32"/>
      <c r="J229" s="103"/>
      <c r="K229" s="42"/>
      <c r="L229" s="42"/>
      <c r="M229" s="41"/>
      <c r="N229" s="32"/>
      <c r="O229" s="103"/>
    </row>
    <row r="230" spans="1:15" ht="12.75">
      <c r="A230" s="42"/>
      <c r="B230" s="42"/>
      <c r="C230" s="41"/>
      <c r="D230" s="32"/>
      <c r="E230" s="103"/>
      <c r="F230" s="42"/>
      <c r="G230" s="42"/>
      <c r="H230" s="41"/>
      <c r="I230" s="32"/>
      <c r="J230" s="103"/>
      <c r="K230" s="42"/>
      <c r="L230" s="42"/>
      <c r="M230" s="41"/>
      <c r="N230" s="32"/>
      <c r="O230" s="103"/>
    </row>
    <row r="231" spans="1:15" ht="12.75">
      <c r="A231" s="42"/>
      <c r="B231" s="42"/>
      <c r="C231" s="41"/>
      <c r="D231" s="32"/>
      <c r="E231" s="103"/>
      <c r="F231" s="42"/>
      <c r="G231" s="42"/>
      <c r="H231" s="41"/>
      <c r="I231" s="32"/>
      <c r="J231" s="103"/>
      <c r="K231" s="42"/>
      <c r="L231" s="42"/>
      <c r="M231" s="41"/>
      <c r="N231" s="32"/>
      <c r="O231" s="103"/>
    </row>
    <row r="232" spans="1:15" ht="12.75">
      <c r="A232" s="42"/>
      <c r="B232" s="42"/>
      <c r="C232" s="41"/>
      <c r="D232" s="32"/>
      <c r="E232" s="103"/>
      <c r="F232" s="42"/>
      <c r="G232" s="42"/>
      <c r="H232" s="41"/>
      <c r="I232" s="32"/>
      <c r="J232" s="103"/>
      <c r="K232" s="42"/>
      <c r="L232" s="42"/>
      <c r="M232" s="41"/>
      <c r="N232" s="32"/>
      <c r="O232" s="103"/>
    </row>
    <row r="233" spans="1:15" ht="12.75">
      <c r="A233" s="42"/>
      <c r="B233" s="42"/>
      <c r="C233" s="41"/>
      <c r="D233" s="32"/>
      <c r="E233" s="103"/>
      <c r="F233" s="42"/>
      <c r="G233" s="42"/>
      <c r="H233" s="41"/>
      <c r="I233" s="32"/>
      <c r="J233" s="103"/>
      <c r="K233" s="42"/>
      <c r="L233" s="42"/>
      <c r="M233" s="41"/>
      <c r="N233" s="32"/>
      <c r="O233" s="103"/>
    </row>
    <row r="234" spans="1:15" ht="12.75">
      <c r="A234" s="42"/>
      <c r="B234" s="42"/>
      <c r="C234" s="41"/>
      <c r="D234" s="32"/>
      <c r="E234" s="103"/>
      <c r="F234" s="42"/>
      <c r="G234" s="42"/>
      <c r="H234" s="41"/>
      <c r="I234" s="32"/>
      <c r="J234" s="103"/>
      <c r="K234" s="42"/>
      <c r="L234" s="42"/>
      <c r="M234" s="41"/>
      <c r="N234" s="32"/>
      <c r="O234" s="103"/>
    </row>
    <row r="235" spans="1:15" ht="12.75">
      <c r="A235" s="42"/>
      <c r="B235" s="42"/>
      <c r="C235" s="41"/>
      <c r="D235" s="32"/>
      <c r="E235" s="103"/>
      <c r="F235" s="42"/>
      <c r="G235" s="42"/>
      <c r="H235" s="41"/>
      <c r="I235" s="32"/>
      <c r="J235" s="103"/>
      <c r="K235" s="42"/>
      <c r="L235" s="42"/>
      <c r="M235" s="41"/>
      <c r="N235" s="32"/>
      <c r="O235" s="103"/>
    </row>
    <row r="236" spans="1:15" ht="12.75">
      <c r="A236" s="42"/>
      <c r="B236" s="42"/>
      <c r="C236" s="41"/>
      <c r="D236" s="32"/>
      <c r="E236" s="103"/>
      <c r="F236" s="42"/>
      <c r="G236" s="42"/>
      <c r="H236" s="41"/>
      <c r="I236" s="32"/>
      <c r="J236" s="103"/>
      <c r="K236" s="42"/>
      <c r="L236" s="42"/>
      <c r="M236" s="41"/>
      <c r="N236" s="32"/>
      <c r="O236" s="103"/>
    </row>
    <row r="237" spans="1:15" ht="12.75">
      <c r="A237" s="42"/>
      <c r="B237" s="42"/>
      <c r="C237" s="41"/>
      <c r="D237" s="32"/>
      <c r="E237" s="103"/>
      <c r="F237" s="42"/>
      <c r="G237" s="42"/>
      <c r="H237" s="41"/>
      <c r="I237" s="32"/>
      <c r="J237" s="103"/>
      <c r="K237" s="42"/>
      <c r="L237" s="42"/>
      <c r="M237" s="41"/>
      <c r="N237" s="32"/>
      <c r="O237" s="103"/>
    </row>
    <row r="238" spans="1:15" ht="12.75">
      <c r="A238" s="42"/>
      <c r="B238" s="42"/>
      <c r="C238" s="41"/>
      <c r="D238" s="32"/>
      <c r="E238" s="103"/>
      <c r="F238" s="42"/>
      <c r="G238" s="42"/>
      <c r="H238" s="41"/>
      <c r="I238" s="32"/>
      <c r="J238" s="103"/>
      <c r="K238" s="42"/>
      <c r="L238" s="42"/>
      <c r="M238" s="41"/>
      <c r="N238" s="32"/>
      <c r="O238" s="103"/>
    </row>
    <row r="239" spans="1:15" ht="12.75">
      <c r="A239" s="42"/>
      <c r="B239" s="42"/>
      <c r="C239" s="41"/>
      <c r="D239" s="32"/>
      <c r="E239" s="103"/>
      <c r="F239" s="42"/>
      <c r="G239" s="42"/>
      <c r="H239" s="41"/>
      <c r="I239" s="32"/>
      <c r="J239" s="103"/>
      <c r="K239" s="42"/>
      <c r="L239" s="42"/>
      <c r="M239" s="41"/>
      <c r="N239" s="32"/>
      <c r="O239" s="103"/>
    </row>
    <row r="240" spans="1:15" ht="12.75">
      <c r="A240" s="42"/>
      <c r="B240" s="42"/>
      <c r="C240" s="41"/>
      <c r="D240" s="32"/>
      <c r="E240" s="103"/>
      <c r="F240" s="42"/>
      <c r="G240" s="42"/>
      <c r="H240" s="41"/>
      <c r="I240" s="32"/>
      <c r="J240" s="103"/>
      <c r="K240" s="42"/>
      <c r="L240" s="42"/>
      <c r="M240" s="41"/>
      <c r="N240" s="32"/>
      <c r="O240" s="103"/>
    </row>
    <row r="241" spans="1:15" ht="12.75">
      <c r="A241" s="42"/>
      <c r="B241" s="42"/>
      <c r="C241" s="41"/>
      <c r="D241" s="32"/>
      <c r="E241" s="103"/>
      <c r="F241" s="42"/>
      <c r="G241" s="42"/>
      <c r="H241" s="41"/>
      <c r="I241" s="32"/>
      <c r="J241" s="103"/>
      <c r="K241" s="42"/>
      <c r="L241" s="42"/>
      <c r="M241" s="41"/>
      <c r="N241" s="32"/>
      <c r="O241" s="103"/>
    </row>
    <row r="242" spans="1:15" ht="12.75">
      <c r="A242" s="42"/>
      <c r="B242" s="42"/>
      <c r="C242" s="41"/>
      <c r="D242" s="32"/>
      <c r="E242" s="103"/>
      <c r="F242" s="42"/>
      <c r="G242" s="42"/>
      <c r="H242" s="41"/>
      <c r="I242" s="32"/>
      <c r="J242" s="103"/>
      <c r="K242" s="42"/>
      <c r="L242" s="42"/>
      <c r="M242" s="41"/>
      <c r="N242" s="32"/>
      <c r="O242" s="103"/>
    </row>
    <row r="243" spans="1:15" ht="12.75">
      <c r="A243" s="42"/>
      <c r="B243" s="42"/>
      <c r="C243" s="41"/>
      <c r="D243" s="32"/>
      <c r="E243" s="103"/>
      <c r="F243" s="42"/>
      <c r="G243" s="42"/>
      <c r="H243" s="41"/>
      <c r="I243" s="32"/>
      <c r="J243" s="103"/>
      <c r="K243" s="42"/>
      <c r="L243" s="42"/>
      <c r="M243" s="41"/>
      <c r="N243" s="32"/>
      <c r="O243" s="103"/>
    </row>
    <row r="244" spans="1:15" ht="12.75">
      <c r="A244" s="42"/>
      <c r="B244" s="42"/>
      <c r="C244" s="41"/>
      <c r="D244" s="32"/>
      <c r="E244" s="103"/>
      <c r="F244" s="42"/>
      <c r="G244" s="42"/>
      <c r="H244" s="41"/>
      <c r="I244" s="32"/>
      <c r="J244" s="103"/>
      <c r="K244" s="42"/>
      <c r="L244" s="42"/>
      <c r="M244" s="41"/>
      <c r="N244" s="32"/>
      <c r="O244" s="103"/>
    </row>
  </sheetData>
  <sheetProtection/>
  <mergeCells count="3">
    <mergeCell ref="C42:E43"/>
    <mergeCell ref="H85:J85"/>
    <mergeCell ref="M85:O8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1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8.625" style="12" customWidth="1"/>
    <col min="2" max="2" width="8.75390625" style="12" customWidth="1"/>
    <col min="3" max="3" width="10.25390625" style="13" customWidth="1"/>
    <col min="4" max="4" width="15.25390625" style="14" customWidth="1"/>
    <col min="5" max="5" width="10.25390625" style="191" customWidth="1"/>
    <col min="6" max="6" width="8.625" style="12" customWidth="1"/>
    <col min="7" max="7" width="8.75390625" style="12" customWidth="1"/>
    <col min="8" max="8" width="10.25390625" style="13" customWidth="1"/>
    <col min="9" max="9" width="15.25390625" style="14" customWidth="1"/>
    <col min="10" max="10" width="10.25390625" style="191" customWidth="1"/>
    <col min="11" max="11" width="8.625" style="12" customWidth="1"/>
    <col min="12" max="12" width="8.75390625" style="12" customWidth="1"/>
    <col min="13" max="13" width="10.25390625" style="13" customWidth="1"/>
    <col min="14" max="14" width="15.125" style="14" customWidth="1"/>
    <col min="15" max="15" width="10.25390625" style="191" customWidth="1"/>
    <col min="16" max="16384" width="9.125" style="12" customWidth="1"/>
  </cols>
  <sheetData>
    <row r="1" spans="1:15" s="22" customFormat="1" ht="12.75" customHeight="1">
      <c r="A1" s="18"/>
      <c r="B1" s="19"/>
      <c r="C1" s="7"/>
      <c r="D1" s="20"/>
      <c r="E1" s="192"/>
      <c r="F1" s="19"/>
      <c r="G1" s="19"/>
      <c r="H1" s="20"/>
      <c r="I1" s="21"/>
      <c r="J1" s="192"/>
      <c r="K1" s="19"/>
      <c r="M1" s="7"/>
      <c r="N1" s="23"/>
      <c r="O1" s="192"/>
    </row>
    <row r="2" spans="1:15" s="22" customFormat="1" ht="8.25" customHeight="1">
      <c r="A2" s="18"/>
      <c r="B2" s="19"/>
      <c r="C2" s="20"/>
      <c r="D2" s="20"/>
      <c r="E2" s="192"/>
      <c r="F2" s="19"/>
      <c r="G2" s="19"/>
      <c r="H2" s="20"/>
      <c r="I2" s="21"/>
      <c r="J2" s="192"/>
      <c r="K2" s="19"/>
      <c r="M2" s="7"/>
      <c r="N2" s="23"/>
      <c r="O2" s="192"/>
    </row>
    <row r="3" spans="1:15" s="22" customFormat="1" ht="57" customHeight="1">
      <c r="A3" s="141" t="s">
        <v>68</v>
      </c>
      <c r="B3" s="19"/>
      <c r="C3" s="20"/>
      <c r="D3" s="20"/>
      <c r="E3" s="192"/>
      <c r="F3" s="19"/>
      <c r="G3" s="19"/>
      <c r="H3" s="20"/>
      <c r="I3" s="21"/>
      <c r="J3" s="192"/>
      <c r="K3" s="19"/>
      <c r="M3" s="7"/>
      <c r="N3" s="23"/>
      <c r="O3" s="192"/>
    </row>
    <row r="4" spans="1:15" s="22" customFormat="1" ht="14.25" customHeight="1">
      <c r="A4" s="18"/>
      <c r="B4" s="20"/>
      <c r="C4" s="20"/>
      <c r="D4" s="20"/>
      <c r="E4" s="192"/>
      <c r="F4" s="19"/>
      <c r="G4" s="19"/>
      <c r="H4" s="20"/>
      <c r="I4" s="21"/>
      <c r="J4" s="192"/>
      <c r="K4" s="19"/>
      <c r="M4" s="7"/>
      <c r="N4" s="23"/>
      <c r="O4" s="192"/>
    </row>
    <row r="5" spans="1:15" s="22" customFormat="1" ht="14.25" customHeight="1">
      <c r="A5" s="18"/>
      <c r="B5" s="19"/>
      <c r="C5" s="20"/>
      <c r="D5" s="20"/>
      <c r="E5" s="192"/>
      <c r="F5" s="19"/>
      <c r="G5" s="19"/>
      <c r="H5" s="20"/>
      <c r="I5" s="21"/>
      <c r="J5" s="192"/>
      <c r="K5" s="19"/>
      <c r="M5" s="7"/>
      <c r="N5" s="23"/>
      <c r="O5" s="192"/>
    </row>
    <row r="6" spans="1:15" s="22" customFormat="1" ht="14.25" customHeight="1">
      <c r="A6" s="18"/>
      <c r="B6" s="19"/>
      <c r="C6" s="20"/>
      <c r="D6" s="20"/>
      <c r="E6" s="192"/>
      <c r="F6" s="19"/>
      <c r="G6" s="19"/>
      <c r="H6" s="20"/>
      <c r="I6" s="21"/>
      <c r="J6" s="192"/>
      <c r="K6" s="19"/>
      <c r="M6" s="7"/>
      <c r="N6" s="23"/>
      <c r="O6" s="192"/>
    </row>
    <row r="7" spans="1:15" ht="12.75" customHeight="1" thickBot="1">
      <c r="A7" s="39"/>
      <c r="B7" s="39"/>
      <c r="C7" s="43"/>
      <c r="D7" s="44"/>
      <c r="E7" s="104"/>
      <c r="F7" s="39"/>
      <c r="G7" s="39"/>
      <c r="H7" s="43"/>
      <c r="I7" s="44"/>
      <c r="J7" s="104"/>
      <c r="K7" s="39"/>
      <c r="L7" s="39"/>
      <c r="M7" s="43"/>
      <c r="N7" s="44"/>
      <c r="O7" s="104"/>
    </row>
    <row r="8" spans="1:15" ht="12.75" customHeight="1">
      <c r="A8" s="24"/>
      <c r="B8" s="15"/>
      <c r="C8" s="16"/>
      <c r="D8" s="17"/>
      <c r="E8" s="193"/>
      <c r="F8" s="15"/>
      <c r="G8" s="15"/>
      <c r="H8" s="16"/>
      <c r="I8" s="17"/>
      <c r="J8" s="193"/>
      <c r="K8" s="15"/>
      <c r="L8" s="15"/>
      <c r="M8" s="16"/>
      <c r="N8" s="17"/>
      <c r="O8" s="193"/>
    </row>
    <row r="9" spans="1:15" ht="12.75" customHeight="1">
      <c r="A9" s="28"/>
      <c r="B9" s="15"/>
      <c r="C9" s="236" t="s">
        <v>37</v>
      </c>
      <c r="D9" s="236"/>
      <c r="E9" s="237"/>
      <c r="F9" s="15"/>
      <c r="G9" s="15"/>
      <c r="H9" s="236" t="s">
        <v>37</v>
      </c>
      <c r="I9" s="236"/>
      <c r="J9" s="237"/>
      <c r="K9" s="15"/>
      <c r="L9" s="15"/>
      <c r="M9" s="236" t="s">
        <v>126</v>
      </c>
      <c r="N9" s="236"/>
      <c r="O9" s="237"/>
    </row>
    <row r="10" spans="1:15" ht="12.75" customHeight="1">
      <c r="A10" s="28"/>
      <c r="B10" s="15"/>
      <c r="C10" s="16"/>
      <c r="D10" s="17"/>
      <c r="E10" s="194"/>
      <c r="F10" s="15"/>
      <c r="G10" s="15"/>
      <c r="H10" s="16"/>
      <c r="I10" s="17"/>
      <c r="J10" s="194"/>
      <c r="K10" s="15"/>
      <c r="L10" s="15"/>
      <c r="M10" s="16"/>
      <c r="N10" s="17"/>
      <c r="O10" s="194"/>
    </row>
    <row r="11" spans="1:15" ht="12.75" customHeight="1">
      <c r="A11" s="28"/>
      <c r="B11" s="15"/>
      <c r="C11" s="16"/>
      <c r="D11" s="17"/>
      <c r="E11" s="194"/>
      <c r="F11" s="15"/>
      <c r="G11" s="15"/>
      <c r="H11" s="16"/>
      <c r="I11" s="17"/>
      <c r="J11" s="194"/>
      <c r="K11" s="15"/>
      <c r="L11" s="15"/>
      <c r="M11" s="16"/>
      <c r="N11" s="17"/>
      <c r="O11" s="194"/>
    </row>
    <row r="12" spans="1:15" ht="12.75" customHeight="1">
      <c r="A12" s="28"/>
      <c r="B12" s="15"/>
      <c r="C12" s="16"/>
      <c r="D12" s="17"/>
      <c r="E12" s="194"/>
      <c r="F12" s="15"/>
      <c r="G12" s="15"/>
      <c r="H12" s="16"/>
      <c r="I12" s="17"/>
      <c r="J12" s="194"/>
      <c r="K12" s="15"/>
      <c r="L12" s="15"/>
      <c r="M12" s="16"/>
      <c r="N12" s="17"/>
      <c r="O12" s="194"/>
    </row>
    <row r="13" spans="1:15" ht="12.75" customHeight="1">
      <c r="A13" s="28"/>
      <c r="B13" s="15"/>
      <c r="C13" s="16"/>
      <c r="D13" s="17"/>
      <c r="E13" s="194"/>
      <c r="F13" s="15"/>
      <c r="G13" s="15"/>
      <c r="H13" s="16"/>
      <c r="I13" s="17"/>
      <c r="J13" s="194"/>
      <c r="K13" s="15"/>
      <c r="L13" s="15"/>
      <c r="M13" s="16"/>
      <c r="N13" s="17"/>
      <c r="O13" s="194"/>
    </row>
    <row r="14" spans="1:15" ht="12.75" customHeight="1">
      <c r="A14" s="45"/>
      <c r="B14" s="15"/>
      <c r="C14" s="16"/>
      <c r="D14" s="17"/>
      <c r="E14" s="194"/>
      <c r="F14" s="15"/>
      <c r="G14" s="15"/>
      <c r="H14" s="16"/>
      <c r="I14" s="17"/>
      <c r="J14" s="194"/>
      <c r="K14" s="15"/>
      <c r="L14" s="15"/>
      <c r="M14" s="16"/>
      <c r="N14" s="17"/>
      <c r="O14" s="194"/>
    </row>
    <row r="15" spans="1:15" ht="12.75" customHeight="1">
      <c r="A15" s="45"/>
      <c r="B15" s="15"/>
      <c r="C15" s="16"/>
      <c r="D15" s="17"/>
      <c r="E15" s="194"/>
      <c r="F15" s="15"/>
      <c r="G15" s="15"/>
      <c r="H15" s="16"/>
      <c r="I15" s="17"/>
      <c r="J15" s="194"/>
      <c r="K15" s="15"/>
      <c r="L15" s="15"/>
      <c r="M15" s="16"/>
      <c r="N15" s="17"/>
      <c r="O15" s="194"/>
    </row>
    <row r="16" spans="1:15" ht="12.75" customHeight="1">
      <c r="A16" s="45"/>
      <c r="B16" s="15"/>
      <c r="C16" s="16"/>
      <c r="D16" s="17"/>
      <c r="E16" s="194"/>
      <c r="F16" s="15"/>
      <c r="G16" s="15"/>
      <c r="H16" s="16"/>
      <c r="I16" s="17"/>
      <c r="J16" s="194"/>
      <c r="K16" s="15"/>
      <c r="L16" s="15"/>
      <c r="M16" s="16"/>
      <c r="N16" s="17"/>
      <c r="O16" s="194"/>
    </row>
    <row r="17" spans="1:15" ht="12.75" customHeight="1" thickBot="1">
      <c r="A17" s="45"/>
      <c r="B17" s="15"/>
      <c r="C17" s="16"/>
      <c r="D17" s="17"/>
      <c r="E17" s="194"/>
      <c r="F17" s="15"/>
      <c r="G17" s="15"/>
      <c r="H17" s="41"/>
      <c r="I17" s="32"/>
      <c r="J17" s="194"/>
      <c r="K17" s="15"/>
      <c r="L17" s="15"/>
      <c r="M17" s="41"/>
      <c r="N17" s="32"/>
      <c r="O17" s="194"/>
    </row>
    <row r="18" spans="1:15" ht="13.5" customHeight="1" thickBot="1">
      <c r="A18" s="45"/>
      <c r="B18" s="15"/>
      <c r="C18" s="78" t="s">
        <v>1</v>
      </c>
      <c r="D18" s="79" t="s">
        <v>2</v>
      </c>
      <c r="E18" s="202" t="s">
        <v>0</v>
      </c>
      <c r="F18" s="15"/>
      <c r="G18" s="15"/>
      <c r="H18" s="78" t="s">
        <v>1</v>
      </c>
      <c r="I18" s="79" t="s">
        <v>2</v>
      </c>
      <c r="J18" s="202" t="s">
        <v>0</v>
      </c>
      <c r="K18" s="15"/>
      <c r="L18" s="15"/>
      <c r="O18" s="194"/>
    </row>
    <row r="19" spans="1:15" ht="12.75" customHeight="1" thickBot="1">
      <c r="A19" s="45"/>
      <c r="B19" s="15"/>
      <c r="C19" s="172" t="str">
        <f>Cena!A28</f>
        <v>KM81.0201</v>
      </c>
      <c r="D19" s="53" t="str">
        <f>Cena!C28</f>
        <v>39,9x40,4x80</v>
      </c>
      <c r="E19" s="205">
        <f>Cena!D28</f>
        <v>55.5</v>
      </c>
      <c r="F19" s="15"/>
      <c r="G19" s="15"/>
      <c r="H19" s="172" t="str">
        <f>Cena!A31</f>
        <v>KM81.4201</v>
      </c>
      <c r="I19" s="53" t="str">
        <f>Cena!C31</f>
        <v>79,8x40,4x80</v>
      </c>
      <c r="J19" s="205">
        <f>Cena!D31</f>
        <v>70.2</v>
      </c>
      <c r="K19" s="15"/>
      <c r="L19" s="15"/>
      <c r="M19" s="73"/>
      <c r="N19" s="74"/>
      <c r="O19" s="219"/>
    </row>
    <row r="20" spans="1:15" ht="12.75" customHeight="1" thickBot="1">
      <c r="A20" s="45"/>
      <c r="B20" s="29"/>
      <c r="C20" s="173" t="str">
        <f>Cena!A29</f>
        <v>KM81.0301</v>
      </c>
      <c r="D20" s="61" t="str">
        <f>Cena!C29</f>
        <v>39,9x40,4x119,5</v>
      </c>
      <c r="E20" s="206">
        <f>Cena!D29</f>
        <v>71.9</v>
      </c>
      <c r="F20" s="29"/>
      <c r="G20" s="29"/>
      <c r="H20" s="173" t="str">
        <f>Cena!A32</f>
        <v>KM81.4301</v>
      </c>
      <c r="I20" s="61" t="str">
        <f>Cena!C32</f>
        <v>79,8x40,4x119,5</v>
      </c>
      <c r="J20" s="206">
        <f>Cena!D32</f>
        <v>91.2</v>
      </c>
      <c r="K20" s="29"/>
      <c r="L20" s="103"/>
      <c r="M20" s="78" t="s">
        <v>1</v>
      </c>
      <c r="N20" s="79" t="s">
        <v>2</v>
      </c>
      <c r="O20" s="202" t="s">
        <v>0</v>
      </c>
    </row>
    <row r="21" spans="1:15" s="42" customFormat="1" ht="12.75" customHeight="1" thickBot="1">
      <c r="A21" s="46"/>
      <c r="B21" s="39"/>
      <c r="C21" s="161" t="str">
        <f>Cena!A30</f>
        <v>KM81.0501</v>
      </c>
      <c r="D21" s="80" t="str">
        <f>Cena!C30</f>
        <v>39,9x40,4x196,5</v>
      </c>
      <c r="E21" s="207">
        <f>Cena!D30</f>
        <v>106.5</v>
      </c>
      <c r="F21" s="39"/>
      <c r="G21" s="39"/>
      <c r="H21" s="174" t="str">
        <f>Cena!A33</f>
        <v>KM81.4501</v>
      </c>
      <c r="I21" s="60" t="str">
        <f>Cena!C33</f>
        <v>79,8x40,4x196,5</v>
      </c>
      <c r="J21" s="207">
        <f>Cena!D33</f>
        <v>134.3</v>
      </c>
      <c r="K21" s="39"/>
      <c r="L21" s="104"/>
      <c r="M21" s="163" t="str">
        <f>Cena!A26</f>
        <v>104 401</v>
      </c>
      <c r="N21" s="92" t="str">
        <f>Cena!C26</f>
        <v>79,8x40,4x196,5</v>
      </c>
      <c r="O21" s="220">
        <f>Cena!D26</f>
        <v>117.1</v>
      </c>
    </row>
    <row r="22" spans="1:15" ht="12.75" customHeight="1">
      <c r="A22" s="28"/>
      <c r="B22" s="15"/>
      <c r="C22" s="16"/>
      <c r="D22" s="17"/>
      <c r="E22" s="194"/>
      <c r="F22" s="15"/>
      <c r="G22" s="15"/>
      <c r="H22" s="16"/>
      <c r="I22" s="17"/>
      <c r="J22" s="194"/>
      <c r="K22" s="15"/>
      <c r="L22" s="15"/>
      <c r="M22" s="16"/>
      <c r="N22" s="17"/>
      <c r="O22" s="194"/>
    </row>
    <row r="23" spans="1:15" ht="12.75" customHeight="1">
      <c r="A23" s="28"/>
      <c r="B23" s="15"/>
      <c r="C23" s="236" t="s">
        <v>126</v>
      </c>
      <c r="D23" s="236"/>
      <c r="E23" s="237"/>
      <c r="F23" s="15"/>
      <c r="G23" s="15"/>
      <c r="H23" s="236" t="s">
        <v>27</v>
      </c>
      <c r="I23" s="236"/>
      <c r="J23" s="237"/>
      <c r="K23" s="15"/>
      <c r="L23" s="15"/>
      <c r="M23" s="236" t="s">
        <v>27</v>
      </c>
      <c r="N23" s="236"/>
      <c r="O23" s="237"/>
    </row>
    <row r="24" spans="1:15" ht="12.75" customHeight="1">
      <c r="A24" s="28"/>
      <c r="B24" s="15"/>
      <c r="C24" s="16"/>
      <c r="D24" s="17"/>
      <c r="E24" s="194"/>
      <c r="F24" s="15"/>
      <c r="G24" s="15"/>
      <c r="H24" s="16"/>
      <c r="I24" s="17"/>
      <c r="J24" s="194"/>
      <c r="K24" s="15"/>
      <c r="L24" s="15"/>
      <c r="M24" s="16"/>
      <c r="N24" s="17"/>
      <c r="O24" s="194"/>
    </row>
    <row r="25" spans="1:15" ht="12.75" customHeight="1">
      <c r="A25" s="28"/>
      <c r="B25" s="15"/>
      <c r="C25" s="16"/>
      <c r="D25" s="17"/>
      <c r="E25" s="194"/>
      <c r="F25" s="15"/>
      <c r="G25" s="15"/>
      <c r="H25" s="16"/>
      <c r="I25" s="17"/>
      <c r="J25" s="194"/>
      <c r="K25" s="15"/>
      <c r="L25" s="15"/>
      <c r="M25" s="16"/>
      <c r="N25" s="17"/>
      <c r="O25" s="194"/>
    </row>
    <row r="26" spans="1:15" ht="12.75" customHeight="1">
      <c r="A26" s="28"/>
      <c r="B26" s="15"/>
      <c r="C26" s="16"/>
      <c r="D26" s="17"/>
      <c r="E26" s="194"/>
      <c r="F26" s="15"/>
      <c r="G26" s="15"/>
      <c r="H26" s="16"/>
      <c r="I26" s="17"/>
      <c r="J26" s="194"/>
      <c r="K26" s="15"/>
      <c r="L26" s="15"/>
      <c r="M26" s="16"/>
      <c r="N26" s="17"/>
      <c r="O26" s="194"/>
    </row>
    <row r="27" spans="1:15" ht="12.75" customHeight="1">
      <c r="A27" s="28"/>
      <c r="B27" s="15"/>
      <c r="C27" s="16"/>
      <c r="D27" s="17"/>
      <c r="E27" s="194"/>
      <c r="F27" s="15"/>
      <c r="G27" s="15"/>
      <c r="H27" s="16"/>
      <c r="I27" s="17"/>
      <c r="J27" s="194"/>
      <c r="K27" s="15"/>
      <c r="L27" s="15"/>
      <c r="M27" s="16"/>
      <c r="N27" s="17"/>
      <c r="O27" s="194"/>
    </row>
    <row r="28" spans="1:15" ht="12.75" customHeight="1">
      <c r="A28" s="28"/>
      <c r="B28" s="15"/>
      <c r="C28" s="16"/>
      <c r="D28" s="17"/>
      <c r="E28" s="194"/>
      <c r="F28" s="15"/>
      <c r="G28" s="15"/>
      <c r="H28" s="16"/>
      <c r="I28" s="17"/>
      <c r="J28" s="194"/>
      <c r="K28" s="15"/>
      <c r="L28" s="15"/>
      <c r="M28" s="16"/>
      <c r="N28" s="17"/>
      <c r="O28" s="194"/>
    </row>
    <row r="29" spans="1:15" ht="12.75" customHeight="1">
      <c r="A29" s="28"/>
      <c r="B29" s="15"/>
      <c r="C29" s="16"/>
      <c r="D29" s="17"/>
      <c r="E29" s="194"/>
      <c r="F29" s="15"/>
      <c r="G29" s="15"/>
      <c r="H29" s="16"/>
      <c r="I29" s="17"/>
      <c r="J29" s="194"/>
      <c r="K29" s="15"/>
      <c r="L29" s="15"/>
      <c r="M29" s="16"/>
      <c r="N29" s="17"/>
      <c r="O29" s="194"/>
    </row>
    <row r="30" spans="1:15" ht="12.75" customHeight="1">
      <c r="A30" s="28"/>
      <c r="B30" s="15"/>
      <c r="C30" s="16"/>
      <c r="D30" s="17"/>
      <c r="E30" s="194"/>
      <c r="F30" s="15"/>
      <c r="G30" s="15"/>
      <c r="H30" s="16"/>
      <c r="I30" s="17"/>
      <c r="J30" s="194"/>
      <c r="K30" s="15"/>
      <c r="L30" s="15"/>
      <c r="M30" s="16"/>
      <c r="N30" s="17"/>
      <c r="O30" s="194"/>
    </row>
    <row r="31" spans="1:15" ht="12.75" customHeight="1">
      <c r="A31" s="28"/>
      <c r="B31" s="15"/>
      <c r="E31" s="194"/>
      <c r="F31" s="15"/>
      <c r="G31" s="15"/>
      <c r="J31" s="194"/>
      <c r="K31" s="15"/>
      <c r="L31" s="15"/>
      <c r="M31" s="12"/>
      <c r="N31" s="12"/>
      <c r="O31" s="194"/>
    </row>
    <row r="32" spans="1:15" ht="13.5" customHeight="1" thickBot="1">
      <c r="A32" s="28"/>
      <c r="B32" s="15"/>
      <c r="E32" s="194"/>
      <c r="F32" s="15"/>
      <c r="G32" s="15"/>
      <c r="J32" s="194"/>
      <c r="K32" s="15"/>
      <c r="L32" s="15"/>
      <c r="O32" s="201"/>
    </row>
    <row r="33" spans="1:15" ht="12.75" customHeight="1" thickBot="1">
      <c r="A33" s="28"/>
      <c r="C33" s="73"/>
      <c r="D33" s="74"/>
      <c r="E33" s="219"/>
      <c r="F33" s="15"/>
      <c r="G33" s="15"/>
      <c r="H33" s="78" t="s">
        <v>1</v>
      </c>
      <c r="I33" s="79" t="s">
        <v>2</v>
      </c>
      <c r="J33" s="202" t="s">
        <v>0</v>
      </c>
      <c r="K33" s="15"/>
      <c r="L33" s="15"/>
      <c r="M33" s="78" t="s">
        <v>1</v>
      </c>
      <c r="N33" s="79" t="s">
        <v>2</v>
      </c>
      <c r="O33" s="202" t="s">
        <v>0</v>
      </c>
    </row>
    <row r="34" spans="1:15" ht="12.75" customHeight="1" thickBot="1">
      <c r="A34" s="28"/>
      <c r="B34" s="103"/>
      <c r="C34" s="78" t="s">
        <v>1</v>
      </c>
      <c r="D34" s="79" t="s">
        <v>2</v>
      </c>
      <c r="E34" s="202" t="s">
        <v>0</v>
      </c>
      <c r="F34" s="29"/>
      <c r="G34" s="103" t="s">
        <v>35</v>
      </c>
      <c r="H34" s="175" t="str">
        <f>Cena!A34</f>
        <v>415 201</v>
      </c>
      <c r="I34" s="91" t="str">
        <f>Cena!C34</f>
        <v>39,6x1,8x76,8</v>
      </c>
      <c r="J34" s="229">
        <f>Cena!D34</f>
        <v>24.7</v>
      </c>
      <c r="K34" s="29"/>
      <c r="L34" s="103" t="s">
        <v>35</v>
      </c>
      <c r="M34" s="175" t="str">
        <f>Cena!A36</f>
        <v>415 301</v>
      </c>
      <c r="N34" s="176" t="str">
        <f>Cena!C36</f>
        <v>39,6x1,8x116,2</v>
      </c>
      <c r="O34" s="229">
        <f>Cena!D36</f>
        <v>29</v>
      </c>
    </row>
    <row r="35" spans="1:15" s="42" customFormat="1" ht="12.75" customHeight="1" thickBot="1">
      <c r="A35" s="38"/>
      <c r="B35" s="104"/>
      <c r="C35" s="163" t="str">
        <f>Cena!A27</f>
        <v>104 403</v>
      </c>
      <c r="D35" s="165" t="str">
        <f>Cena!C27</f>
        <v>79,8x60,4x196,5</v>
      </c>
      <c r="E35" s="220">
        <f>Cena!D27</f>
        <v>106.9</v>
      </c>
      <c r="F35" s="39"/>
      <c r="G35" s="104" t="s">
        <v>34</v>
      </c>
      <c r="H35" s="164" t="str">
        <f>Cena!A35</f>
        <v>415 202</v>
      </c>
      <c r="I35" s="166" t="str">
        <f>Cena!C35</f>
        <v>39,6x1,8x76,8</v>
      </c>
      <c r="J35" s="213">
        <f>Cena!D35</f>
        <v>24.7</v>
      </c>
      <c r="K35" s="39"/>
      <c r="L35" s="104" t="s">
        <v>34</v>
      </c>
      <c r="M35" s="164" t="str">
        <f>Cena!A37</f>
        <v>415 302</v>
      </c>
      <c r="N35" s="166" t="str">
        <f>Cena!C37</f>
        <v>39,6x1,8x116,2</v>
      </c>
      <c r="O35" s="213">
        <f>Cena!D37</f>
        <v>29</v>
      </c>
    </row>
    <row r="36" spans="1:15" ht="12.75" customHeight="1">
      <c r="A36" s="28"/>
      <c r="B36" s="15"/>
      <c r="C36" s="16"/>
      <c r="D36" s="17"/>
      <c r="E36" s="194"/>
      <c r="F36" s="15"/>
      <c r="G36" s="15"/>
      <c r="H36" s="16"/>
      <c r="I36" s="17"/>
      <c r="J36" s="194"/>
      <c r="K36" s="15"/>
      <c r="L36" s="15"/>
      <c r="M36" s="16"/>
      <c r="N36" s="17"/>
      <c r="O36" s="194"/>
    </row>
    <row r="37" spans="1:15" ht="12.75" customHeight="1">
      <c r="A37" s="28"/>
      <c r="B37" s="15"/>
      <c r="C37" s="236" t="s">
        <v>27</v>
      </c>
      <c r="D37" s="236"/>
      <c r="E37" s="237"/>
      <c r="F37" s="15"/>
      <c r="G37" s="15"/>
      <c r="H37" s="236" t="s">
        <v>134</v>
      </c>
      <c r="I37" s="236"/>
      <c r="J37" s="237"/>
      <c r="K37" s="15"/>
      <c r="L37" s="15"/>
      <c r="M37" s="236" t="s">
        <v>134</v>
      </c>
      <c r="N37" s="236"/>
      <c r="O37" s="237"/>
    </row>
    <row r="38" spans="1:15" ht="12.75" customHeight="1">
      <c r="A38" s="28"/>
      <c r="B38" s="15"/>
      <c r="C38" s="16"/>
      <c r="D38" s="17"/>
      <c r="E38" s="194"/>
      <c r="F38" s="15"/>
      <c r="G38" s="15"/>
      <c r="H38" s="16"/>
      <c r="I38" s="17"/>
      <c r="J38" s="194"/>
      <c r="K38" s="15"/>
      <c r="L38" s="15"/>
      <c r="M38" s="16"/>
      <c r="N38" s="17"/>
      <c r="O38" s="194"/>
    </row>
    <row r="39" spans="1:15" ht="12.75" customHeight="1">
      <c r="A39" s="28"/>
      <c r="B39" s="15"/>
      <c r="C39" s="16"/>
      <c r="D39" s="17"/>
      <c r="E39" s="194"/>
      <c r="F39" s="15"/>
      <c r="G39" s="15"/>
      <c r="H39" s="16"/>
      <c r="I39" s="17"/>
      <c r="J39" s="194"/>
      <c r="K39" s="15"/>
      <c r="L39" s="15"/>
      <c r="M39" s="16"/>
      <c r="N39" s="17"/>
      <c r="O39" s="194"/>
    </row>
    <row r="40" spans="1:15" ht="12.75" customHeight="1">
      <c r="A40" s="28"/>
      <c r="B40" s="15"/>
      <c r="C40" s="16"/>
      <c r="D40" s="17"/>
      <c r="E40" s="194"/>
      <c r="F40" s="15"/>
      <c r="G40" s="15"/>
      <c r="H40" s="16"/>
      <c r="I40" s="17"/>
      <c r="J40" s="194"/>
      <c r="K40" s="15"/>
      <c r="L40" s="15"/>
      <c r="M40" s="16"/>
      <c r="N40" s="17"/>
      <c r="O40" s="194"/>
    </row>
    <row r="41" spans="1:15" ht="12.75" customHeight="1">
      <c r="A41" s="28"/>
      <c r="B41" s="15"/>
      <c r="C41" s="16"/>
      <c r="D41" s="17"/>
      <c r="E41" s="194"/>
      <c r="F41" s="15"/>
      <c r="G41" s="15"/>
      <c r="H41" s="62"/>
      <c r="I41" s="17"/>
      <c r="J41" s="194"/>
      <c r="K41" s="15"/>
      <c r="L41" s="15"/>
      <c r="M41" s="62"/>
      <c r="N41" s="17"/>
      <c r="O41" s="194"/>
    </row>
    <row r="42" spans="1:15" ht="12.75" customHeight="1">
      <c r="A42" s="28"/>
      <c r="B42" s="15"/>
      <c r="C42" s="16"/>
      <c r="D42" s="17"/>
      <c r="E42" s="194"/>
      <c r="F42" s="15"/>
      <c r="G42" s="62"/>
      <c r="I42" s="17"/>
      <c r="J42" s="194"/>
      <c r="K42" s="15"/>
      <c r="L42" s="62"/>
      <c r="N42" s="17"/>
      <c r="O42" s="194"/>
    </row>
    <row r="43" spans="1:15" ht="12.75" customHeight="1">
      <c r="A43" s="28"/>
      <c r="B43" s="15"/>
      <c r="C43" s="16"/>
      <c r="D43" s="17"/>
      <c r="E43" s="194"/>
      <c r="F43" s="15"/>
      <c r="G43" s="15"/>
      <c r="H43" s="41"/>
      <c r="I43" s="32"/>
      <c r="J43" s="194"/>
      <c r="K43" s="15"/>
      <c r="L43" s="15"/>
      <c r="M43" s="41"/>
      <c r="N43" s="32"/>
      <c r="O43" s="194"/>
    </row>
    <row r="44" spans="1:15" ht="12.75" customHeight="1">
      <c r="A44" s="28"/>
      <c r="B44" s="15"/>
      <c r="C44" s="16"/>
      <c r="D44" s="17"/>
      <c r="E44" s="194"/>
      <c r="F44" s="15"/>
      <c r="G44" s="15"/>
      <c r="H44" s="41"/>
      <c r="I44" s="48"/>
      <c r="J44" s="194"/>
      <c r="K44" s="15"/>
      <c r="L44" s="15"/>
      <c r="M44" s="41"/>
      <c r="N44" s="48"/>
      <c r="O44" s="194"/>
    </row>
    <row r="45" spans="1:15" ht="12.75" customHeight="1">
      <c r="A45" s="28"/>
      <c r="B45" s="15"/>
      <c r="C45" s="12"/>
      <c r="D45" s="12"/>
      <c r="E45" s="194"/>
      <c r="F45" s="15"/>
      <c r="G45" s="15"/>
      <c r="H45" s="41"/>
      <c r="I45" s="76"/>
      <c r="J45" s="194"/>
      <c r="K45" s="15"/>
      <c r="L45" s="15"/>
      <c r="M45" s="41"/>
      <c r="N45" s="76"/>
      <c r="O45" s="194"/>
    </row>
    <row r="46" spans="1:15" ht="12.75" customHeight="1" thickBot="1">
      <c r="A46" s="28"/>
      <c r="B46" s="15"/>
      <c r="E46" s="194"/>
      <c r="F46" s="15"/>
      <c r="G46" s="15"/>
      <c r="H46" s="41"/>
      <c r="I46" s="32"/>
      <c r="J46" s="194"/>
      <c r="K46" s="15"/>
      <c r="L46" s="15"/>
      <c r="M46" s="41"/>
      <c r="N46" s="32"/>
      <c r="O46" s="194"/>
    </row>
    <row r="47" spans="1:15" ht="13.5" customHeight="1" thickBot="1">
      <c r="A47" s="28"/>
      <c r="B47" s="15"/>
      <c r="C47" s="73"/>
      <c r="D47" s="74"/>
      <c r="E47" s="219"/>
      <c r="F47" s="15"/>
      <c r="G47" s="15"/>
      <c r="H47" s="78" t="s">
        <v>1</v>
      </c>
      <c r="I47" s="79" t="s">
        <v>2</v>
      </c>
      <c r="J47" s="202" t="s">
        <v>0</v>
      </c>
      <c r="K47" s="15"/>
      <c r="L47" s="15"/>
      <c r="M47" s="78" t="s">
        <v>1</v>
      </c>
      <c r="N47" s="79" t="s">
        <v>2</v>
      </c>
      <c r="O47" s="202" t="s">
        <v>0</v>
      </c>
    </row>
    <row r="48" spans="1:15" s="42" customFormat="1" ht="12.75" customHeight="1" thickBot="1">
      <c r="A48" s="28"/>
      <c r="B48" s="103"/>
      <c r="C48" s="78" t="s">
        <v>1</v>
      </c>
      <c r="D48" s="79" t="s">
        <v>2</v>
      </c>
      <c r="E48" s="202" t="s">
        <v>0</v>
      </c>
      <c r="F48" s="15"/>
      <c r="G48" s="103" t="s">
        <v>35</v>
      </c>
      <c r="H48" s="175" t="str">
        <f>Cena!A39</f>
        <v>415 211</v>
      </c>
      <c r="I48" s="176" t="str">
        <f>Cena!C39</f>
        <v>39,6x2x76,8</v>
      </c>
      <c r="J48" s="229">
        <f>Cena!D39</f>
        <v>101.1</v>
      </c>
      <c r="K48" s="15"/>
      <c r="L48" s="103" t="s">
        <v>35</v>
      </c>
      <c r="M48" s="175" t="str">
        <f>Cena!A41</f>
        <v>415 311</v>
      </c>
      <c r="N48" s="176" t="str">
        <f>Cena!C41</f>
        <v>39,6x2x116,2</v>
      </c>
      <c r="O48" s="229">
        <f>Cena!D41</f>
        <v>123.3</v>
      </c>
    </row>
    <row r="49" spans="1:15" s="42" customFormat="1" ht="12.75" customHeight="1" thickBot="1">
      <c r="A49" s="38"/>
      <c r="B49" s="104"/>
      <c r="C49" s="163" t="str">
        <f>Cena!A38</f>
        <v>415 501</v>
      </c>
      <c r="D49" s="165" t="str">
        <f>Cena!C38</f>
        <v>39,6x1,8x193,2</v>
      </c>
      <c r="E49" s="220">
        <f>Cena!D38</f>
        <v>39.7</v>
      </c>
      <c r="F49" s="39"/>
      <c r="G49" s="104" t="s">
        <v>34</v>
      </c>
      <c r="H49" s="164" t="str">
        <f>Cena!A40</f>
        <v>415 212</v>
      </c>
      <c r="I49" s="166" t="str">
        <f>Cena!C40</f>
        <v>39,6x2x76,8</v>
      </c>
      <c r="J49" s="213">
        <f>Cena!D40</f>
        <v>101.1</v>
      </c>
      <c r="K49" s="39"/>
      <c r="L49" s="104" t="s">
        <v>34</v>
      </c>
      <c r="M49" s="164" t="str">
        <f>Cena!A42</f>
        <v>415 312</v>
      </c>
      <c r="N49" s="166" t="str">
        <f>Cena!C42</f>
        <v>39,6x2x116,2</v>
      </c>
      <c r="O49" s="213">
        <f>Cena!D42</f>
        <v>123.3</v>
      </c>
    </row>
    <row r="50" spans="1:15" s="42" customFormat="1" ht="12.75" customHeight="1">
      <c r="A50" s="24"/>
      <c r="B50" s="15"/>
      <c r="C50" s="16"/>
      <c r="D50" s="17"/>
      <c r="E50" s="194"/>
      <c r="F50" s="28"/>
      <c r="G50" s="15"/>
      <c r="H50" s="16"/>
      <c r="I50" s="17"/>
      <c r="J50" s="194"/>
      <c r="K50" s="15"/>
      <c r="L50" s="15"/>
      <c r="M50" s="16"/>
      <c r="N50" s="17"/>
      <c r="O50" s="193"/>
    </row>
    <row r="51" spans="1:15" s="42" customFormat="1" ht="12.75" customHeight="1">
      <c r="A51" s="28"/>
      <c r="B51" s="15"/>
      <c r="C51" s="236" t="s">
        <v>134</v>
      </c>
      <c r="D51" s="236"/>
      <c r="E51" s="237"/>
      <c r="F51" s="28"/>
      <c r="G51" s="15"/>
      <c r="H51" s="236" t="s">
        <v>41</v>
      </c>
      <c r="I51" s="236"/>
      <c r="J51" s="237"/>
      <c r="K51" s="15"/>
      <c r="L51" s="15"/>
      <c r="M51" s="238" t="s">
        <v>46</v>
      </c>
      <c r="N51" s="238"/>
      <c r="O51" s="239"/>
    </row>
    <row r="52" spans="1:15" s="42" customFormat="1" ht="12.75" customHeight="1">
      <c r="A52" s="28"/>
      <c r="B52" s="15"/>
      <c r="C52" s="16"/>
      <c r="D52" s="17"/>
      <c r="E52" s="194"/>
      <c r="F52" s="28"/>
      <c r="G52" s="15"/>
      <c r="H52" s="16"/>
      <c r="I52" s="124" t="s">
        <v>66</v>
      </c>
      <c r="J52" s="194"/>
      <c r="K52" s="15"/>
      <c r="L52" s="15"/>
      <c r="M52" s="95"/>
      <c r="N52" s="115" t="s">
        <v>144</v>
      </c>
      <c r="O52" s="222"/>
    </row>
    <row r="53" spans="1:15" s="42" customFormat="1" ht="12.75" customHeight="1">
      <c r="A53" s="28"/>
      <c r="B53" s="15"/>
      <c r="C53" s="16"/>
      <c r="D53" s="17"/>
      <c r="E53" s="194"/>
      <c r="F53" s="28"/>
      <c r="G53" s="15"/>
      <c r="H53" s="13"/>
      <c r="I53" s="14"/>
      <c r="J53" s="230"/>
      <c r="K53" s="15"/>
      <c r="L53" s="15"/>
      <c r="M53" s="13"/>
      <c r="N53" s="14"/>
      <c r="O53" s="194"/>
    </row>
    <row r="54" spans="1:15" s="42" customFormat="1" ht="12.75" customHeight="1">
      <c r="A54" s="28"/>
      <c r="B54" s="15"/>
      <c r="C54" s="16"/>
      <c r="D54" s="17"/>
      <c r="E54" s="194"/>
      <c r="F54" s="28"/>
      <c r="G54" s="15"/>
      <c r="H54" s="13"/>
      <c r="I54" s="14"/>
      <c r="J54" s="194"/>
      <c r="K54" s="15"/>
      <c r="L54" s="15"/>
      <c r="M54" s="13"/>
      <c r="N54" s="14"/>
      <c r="O54" s="194"/>
    </row>
    <row r="55" spans="1:15" ht="12.75" customHeight="1">
      <c r="A55" s="28"/>
      <c r="B55" s="15"/>
      <c r="C55" s="62"/>
      <c r="D55" s="17"/>
      <c r="E55" s="194"/>
      <c r="F55" s="28"/>
      <c r="G55" s="15"/>
      <c r="J55" s="230"/>
      <c r="K55" s="15"/>
      <c r="L55" s="15"/>
      <c r="O55" s="194"/>
    </row>
    <row r="56" spans="1:15" ht="12.75" customHeight="1">
      <c r="A56" s="28"/>
      <c r="B56" s="62"/>
      <c r="D56" s="17"/>
      <c r="E56" s="194"/>
      <c r="F56" s="28"/>
      <c r="G56" s="15"/>
      <c r="J56" s="194"/>
      <c r="K56" s="15"/>
      <c r="L56" s="15"/>
      <c r="O56" s="194"/>
    </row>
    <row r="57" spans="1:15" ht="12.75" customHeight="1">
      <c r="A57" s="28"/>
      <c r="B57" s="15"/>
      <c r="C57" s="41"/>
      <c r="D57" s="32"/>
      <c r="E57" s="194"/>
      <c r="F57" s="28"/>
      <c r="G57" s="15"/>
      <c r="H57" s="16"/>
      <c r="I57" s="17"/>
      <c r="J57" s="194"/>
      <c r="K57" s="15"/>
      <c r="L57" s="15"/>
      <c r="O57" s="194"/>
    </row>
    <row r="58" spans="1:15" ht="12.75" customHeight="1">
      <c r="A58" s="28"/>
      <c r="B58" s="15"/>
      <c r="C58" s="41"/>
      <c r="D58" s="48"/>
      <c r="E58" s="194"/>
      <c r="F58" s="28"/>
      <c r="G58" s="15"/>
      <c r="H58" s="111"/>
      <c r="I58" s="112"/>
      <c r="J58" s="208"/>
      <c r="K58" s="15"/>
      <c r="L58" s="15"/>
      <c r="M58" s="111"/>
      <c r="N58" s="112"/>
      <c r="O58" s="208"/>
    </row>
    <row r="59" spans="1:15" ht="12.75" customHeight="1" thickBot="1">
      <c r="A59" s="28"/>
      <c r="B59" s="15"/>
      <c r="C59" s="41"/>
      <c r="D59" s="76"/>
      <c r="E59" s="194"/>
      <c r="F59" s="28"/>
      <c r="G59" s="94"/>
      <c r="H59" s="113"/>
      <c r="I59" s="114"/>
      <c r="J59" s="224"/>
      <c r="K59" s="47"/>
      <c r="L59" s="96"/>
      <c r="M59" s="116"/>
      <c r="N59" s="117"/>
      <c r="O59" s="223"/>
    </row>
    <row r="60" spans="1:15" ht="12.75" customHeight="1" thickBot="1">
      <c r="A60" s="28"/>
      <c r="B60" s="15"/>
      <c r="C60" s="41"/>
      <c r="D60" s="32"/>
      <c r="E60" s="194"/>
      <c r="F60" s="28"/>
      <c r="G60" s="94"/>
      <c r="H60" s="78" t="s">
        <v>1</v>
      </c>
      <c r="I60" s="79" t="s">
        <v>2</v>
      </c>
      <c r="J60" s="202" t="s">
        <v>0</v>
      </c>
      <c r="K60" s="47"/>
      <c r="L60" s="96"/>
      <c r="M60" s="118"/>
      <c r="N60" s="119"/>
      <c r="O60" s="223"/>
    </row>
    <row r="61" spans="1:15" ht="12.75" customHeight="1" thickBot="1">
      <c r="A61" s="28"/>
      <c r="B61" s="15"/>
      <c r="C61" s="73"/>
      <c r="D61" s="74"/>
      <c r="E61" s="221"/>
      <c r="F61" s="28"/>
      <c r="G61" s="94"/>
      <c r="H61" s="177" t="str">
        <f>Cena!A44</f>
        <v>109 215</v>
      </c>
      <c r="I61" s="179" t="str">
        <f>Cena!C44</f>
        <v>42,7x3,8x77,4</v>
      </c>
      <c r="J61" s="229">
        <f>Cena!D44</f>
        <v>43.5</v>
      </c>
      <c r="K61" s="47"/>
      <c r="L61" s="96"/>
      <c r="M61" s="113"/>
      <c r="N61" s="120"/>
      <c r="O61" s="224"/>
    </row>
    <row r="62" spans="1:15" ht="12.75" customHeight="1" thickBot="1">
      <c r="A62" s="28"/>
      <c r="B62" s="15"/>
      <c r="C62" s="78" t="s">
        <v>1</v>
      </c>
      <c r="D62" s="79" t="s">
        <v>2</v>
      </c>
      <c r="E62" s="202" t="s">
        <v>0</v>
      </c>
      <c r="F62" s="28"/>
      <c r="G62" s="81"/>
      <c r="H62" s="178" t="str">
        <f>Cena!A45</f>
        <v>109 310</v>
      </c>
      <c r="I62" s="180" t="str">
        <f>Cena!C45</f>
        <v>42,7x3,8x117</v>
      </c>
      <c r="J62" s="229">
        <f>Cena!D45</f>
        <v>59.2</v>
      </c>
      <c r="K62" s="54"/>
      <c r="L62" s="97"/>
      <c r="M62" s="78" t="s">
        <v>1</v>
      </c>
      <c r="N62" s="79" t="s">
        <v>2</v>
      </c>
      <c r="O62" s="202" t="s">
        <v>0</v>
      </c>
    </row>
    <row r="63" spans="1:15" s="42" customFormat="1" ht="12.75" customHeight="1" thickBot="1">
      <c r="A63" s="38"/>
      <c r="B63" s="39"/>
      <c r="C63" s="163" t="str">
        <f>Cena!A43</f>
        <v>415 511</v>
      </c>
      <c r="D63" s="165" t="str">
        <f>Cena!C43</f>
        <v>39,6x2x193,2</v>
      </c>
      <c r="E63" s="220">
        <f>Cena!D43</f>
        <v>170</v>
      </c>
      <c r="F63" s="38"/>
      <c r="G63" s="82"/>
      <c r="H63" s="164" t="str">
        <f>Cena!A46</f>
        <v>109 505</v>
      </c>
      <c r="I63" s="166" t="str">
        <f>Cena!C46</f>
        <v>42,7x3,8x193,8</v>
      </c>
      <c r="J63" s="213">
        <f>Cena!D46</f>
        <v>90.2</v>
      </c>
      <c r="K63" s="39"/>
      <c r="L63" s="98"/>
      <c r="M63" s="164" t="str">
        <f>Cena!A47</f>
        <v>107 105</v>
      </c>
      <c r="N63" s="166" t="str">
        <f>Cena!C47</f>
        <v>87,8x62,9x197,6</v>
      </c>
      <c r="O63" s="213">
        <f>Cena!D47</f>
        <v>154.4</v>
      </c>
    </row>
    <row r="64" spans="1:15" s="42" customFormat="1" ht="12.75" customHeight="1">
      <c r="A64" s="24"/>
      <c r="B64" s="15"/>
      <c r="C64" s="16"/>
      <c r="D64" s="17"/>
      <c r="E64" s="194"/>
      <c r="F64" s="24"/>
      <c r="G64" s="15"/>
      <c r="H64" s="16"/>
      <c r="I64" s="17"/>
      <c r="J64" s="194"/>
      <c r="K64" s="15"/>
      <c r="L64" s="15"/>
      <c r="M64" s="16"/>
      <c r="N64" s="17"/>
      <c r="O64" s="194"/>
    </row>
    <row r="65" spans="1:15" s="42" customFormat="1" ht="12.75" customHeight="1">
      <c r="A65" s="28"/>
      <c r="B65" s="15"/>
      <c r="C65" s="236" t="s">
        <v>61</v>
      </c>
      <c r="D65" s="236"/>
      <c r="E65" s="237"/>
      <c r="F65" s="28"/>
      <c r="G65" s="15"/>
      <c r="H65" s="236" t="s">
        <v>61</v>
      </c>
      <c r="I65" s="236"/>
      <c r="J65" s="237"/>
      <c r="K65" s="15"/>
      <c r="L65" s="15"/>
      <c r="M65" s="236" t="s">
        <v>61</v>
      </c>
      <c r="N65" s="236"/>
      <c r="O65" s="237"/>
    </row>
    <row r="66" spans="1:15" s="42" customFormat="1" ht="12.75" customHeight="1">
      <c r="A66" s="28"/>
      <c r="B66" s="15"/>
      <c r="C66" s="93"/>
      <c r="D66" s="90"/>
      <c r="E66" s="222"/>
      <c r="F66" s="28"/>
      <c r="G66" s="15"/>
      <c r="H66" s="93"/>
      <c r="I66" s="90"/>
      <c r="J66" s="222"/>
      <c r="K66" s="15"/>
      <c r="L66" s="15"/>
      <c r="M66" s="93"/>
      <c r="N66" s="90"/>
      <c r="O66" s="222"/>
    </row>
    <row r="67" spans="1:15" s="42" customFormat="1" ht="12.75" customHeight="1">
      <c r="A67" s="28"/>
      <c r="B67" s="15"/>
      <c r="C67" s="16"/>
      <c r="D67" s="17"/>
      <c r="E67" s="194"/>
      <c r="F67" s="28"/>
      <c r="G67" s="15"/>
      <c r="H67" s="16"/>
      <c r="I67" s="17"/>
      <c r="J67" s="194"/>
      <c r="K67" s="15"/>
      <c r="L67" s="15"/>
      <c r="M67" s="16"/>
      <c r="N67" s="17"/>
      <c r="O67" s="194"/>
    </row>
    <row r="68" spans="1:15" s="42" customFormat="1" ht="12.75" customHeight="1">
      <c r="A68" s="28"/>
      <c r="B68" s="15"/>
      <c r="C68" s="13"/>
      <c r="D68" s="14"/>
      <c r="E68" s="194"/>
      <c r="F68" s="28"/>
      <c r="G68" s="15"/>
      <c r="H68" s="13"/>
      <c r="I68" s="14"/>
      <c r="J68" s="194"/>
      <c r="K68" s="15"/>
      <c r="L68" s="15"/>
      <c r="M68" s="13"/>
      <c r="N68" s="14"/>
      <c r="O68" s="194"/>
    </row>
    <row r="69" spans="1:15" s="42" customFormat="1" ht="12.75" customHeight="1">
      <c r="A69" s="28"/>
      <c r="B69" s="15"/>
      <c r="C69" s="13"/>
      <c r="D69" s="14"/>
      <c r="E69" s="194"/>
      <c r="F69" s="28"/>
      <c r="G69" s="15"/>
      <c r="H69" s="13"/>
      <c r="I69" s="14"/>
      <c r="J69" s="194"/>
      <c r="K69" s="15"/>
      <c r="L69" s="15"/>
      <c r="M69" s="13"/>
      <c r="N69" s="14"/>
      <c r="O69" s="194"/>
    </row>
    <row r="70" spans="1:15" s="42" customFormat="1" ht="12.75" customHeight="1">
      <c r="A70" s="28"/>
      <c r="B70" s="15"/>
      <c r="C70" s="13"/>
      <c r="D70" s="14"/>
      <c r="E70" s="194"/>
      <c r="F70" s="28"/>
      <c r="G70" s="15"/>
      <c r="H70" s="13"/>
      <c r="I70" s="14"/>
      <c r="J70" s="194"/>
      <c r="K70" s="15"/>
      <c r="L70" s="15"/>
      <c r="M70" s="13"/>
      <c r="N70" s="14"/>
      <c r="O70" s="194"/>
    </row>
    <row r="71" spans="1:15" s="42" customFormat="1" ht="12.75" customHeight="1">
      <c r="A71" s="28"/>
      <c r="B71" s="15"/>
      <c r="C71" s="13"/>
      <c r="D71" s="14"/>
      <c r="E71" s="194"/>
      <c r="F71" s="28"/>
      <c r="G71" s="15"/>
      <c r="H71" s="13"/>
      <c r="I71" s="14"/>
      <c r="J71" s="194"/>
      <c r="K71" s="15"/>
      <c r="L71" s="15"/>
      <c r="M71" s="13"/>
      <c r="N71" s="14"/>
      <c r="O71" s="194"/>
    </row>
    <row r="72" spans="1:15" s="42" customFormat="1" ht="12.75" customHeight="1">
      <c r="A72" s="28"/>
      <c r="B72" s="15"/>
      <c r="C72" s="111"/>
      <c r="D72" s="112"/>
      <c r="E72" s="208"/>
      <c r="F72" s="28"/>
      <c r="G72" s="15"/>
      <c r="H72" s="111"/>
      <c r="I72" s="112"/>
      <c r="J72" s="208"/>
      <c r="K72" s="15"/>
      <c r="L72" s="15"/>
      <c r="M72" s="111"/>
      <c r="N72" s="112"/>
      <c r="O72" s="208"/>
    </row>
    <row r="73" spans="1:15" s="42" customFormat="1" ht="12.75" customHeight="1">
      <c r="A73" s="123"/>
      <c r="B73" s="96"/>
      <c r="C73" s="116"/>
      <c r="D73" s="117"/>
      <c r="E73" s="223"/>
      <c r="F73" s="123"/>
      <c r="G73" s="96"/>
      <c r="H73" s="116"/>
      <c r="I73" s="117"/>
      <c r="J73" s="223"/>
      <c r="K73" s="47"/>
      <c r="L73" s="96"/>
      <c r="M73" s="116"/>
      <c r="N73" s="117"/>
      <c r="O73" s="223"/>
    </row>
    <row r="74" spans="1:15" s="42" customFormat="1" ht="12.75" customHeight="1" thickBot="1">
      <c r="A74" s="123"/>
      <c r="B74" s="96"/>
      <c r="C74" s="122"/>
      <c r="D74" s="114"/>
      <c r="E74" s="224"/>
      <c r="F74" s="123"/>
      <c r="G74" s="96"/>
      <c r="H74" s="122"/>
      <c r="I74" s="114"/>
      <c r="J74" s="224"/>
      <c r="K74" s="47"/>
      <c r="L74" s="96"/>
      <c r="M74" s="122"/>
      <c r="N74" s="114"/>
      <c r="O74" s="224"/>
    </row>
    <row r="75" spans="1:15" s="42" customFormat="1" ht="13.5" customHeight="1" thickBot="1">
      <c r="A75" s="123"/>
      <c r="B75" s="96"/>
      <c r="C75" s="78" t="s">
        <v>1</v>
      </c>
      <c r="D75" s="79" t="s">
        <v>2</v>
      </c>
      <c r="E75" s="202" t="s">
        <v>0</v>
      </c>
      <c r="F75" s="123"/>
      <c r="G75" s="96"/>
      <c r="H75" s="78" t="s">
        <v>1</v>
      </c>
      <c r="I75" s="79" t="s">
        <v>2</v>
      </c>
      <c r="J75" s="202" t="s">
        <v>0</v>
      </c>
      <c r="K75" s="47"/>
      <c r="L75" s="96"/>
      <c r="M75" s="78" t="s">
        <v>1</v>
      </c>
      <c r="N75" s="79" t="s">
        <v>2</v>
      </c>
      <c r="O75" s="202" t="s">
        <v>0</v>
      </c>
    </row>
    <row r="76" spans="1:15" s="42" customFormat="1" ht="12.75" customHeight="1">
      <c r="A76" s="123"/>
      <c r="B76" s="97"/>
      <c r="C76" s="181" t="str">
        <f>Cena!A48</f>
        <v>108 505</v>
      </c>
      <c r="D76" s="182" t="str">
        <f>Cena!C48</f>
        <v>47,8x42,9x3,8</v>
      </c>
      <c r="E76" s="225">
        <f>Cena!D48</f>
        <v>24.2</v>
      </c>
      <c r="F76" s="123"/>
      <c r="G76" s="97"/>
      <c r="H76" s="181" t="str">
        <f>Cena!A50</f>
        <v>108 215</v>
      </c>
      <c r="I76" s="182" t="str">
        <f>Cena!C50</f>
        <v>127,6x42,9x3,8</v>
      </c>
      <c r="J76" s="229">
        <f>Cena!D50</f>
        <v>46</v>
      </c>
      <c r="K76" s="54"/>
      <c r="L76" s="97"/>
      <c r="M76" s="181" t="str">
        <f>Cena!A52</f>
        <v>108 525</v>
      </c>
      <c r="N76" s="182" t="str">
        <f>Cena!C52</f>
        <v>207,4x42,9x3,8</v>
      </c>
      <c r="O76" s="229">
        <f>Cena!D52</f>
        <v>68.6</v>
      </c>
    </row>
    <row r="77" spans="1:15" s="42" customFormat="1" ht="12.75" customHeight="1" thickBot="1">
      <c r="A77" s="38"/>
      <c r="B77" s="98"/>
      <c r="C77" s="164" t="str">
        <f>Cena!A49</f>
        <v>108 310</v>
      </c>
      <c r="D77" s="166" t="str">
        <f>Cena!C49</f>
        <v>87,8x42,9x3,8</v>
      </c>
      <c r="E77" s="204">
        <f>Cena!D49</f>
        <v>35.2</v>
      </c>
      <c r="F77" s="38"/>
      <c r="G77" s="98"/>
      <c r="H77" s="164" t="str">
        <f>Cena!A51</f>
        <v>108 520</v>
      </c>
      <c r="I77" s="166" t="str">
        <f>Cena!C51</f>
        <v>167,6x42,9x3,8</v>
      </c>
      <c r="J77" s="213">
        <f>Cena!D51</f>
        <v>56.3</v>
      </c>
      <c r="K77" s="39"/>
      <c r="L77" s="98"/>
      <c r="M77" s="164" t="str">
        <f>Cena!A53</f>
        <v>108 530</v>
      </c>
      <c r="N77" s="166" t="str">
        <f>Cena!C53</f>
        <v>247,4x42,9x3,8</v>
      </c>
      <c r="O77" s="213">
        <f>Cena!D53</f>
        <v>78.9</v>
      </c>
    </row>
    <row r="78" spans="1:15" s="42" customFormat="1" ht="12.75" customHeight="1">
      <c r="A78" s="15"/>
      <c r="B78" s="15"/>
      <c r="C78" s="26"/>
      <c r="D78" s="27"/>
      <c r="E78" s="209"/>
      <c r="J78" s="29"/>
      <c r="O78" s="29"/>
    </row>
    <row r="79" spans="1:15" s="42" customFormat="1" ht="12.75" customHeight="1">
      <c r="A79" s="15"/>
      <c r="B79" s="15"/>
      <c r="C79" s="235"/>
      <c r="D79" s="235"/>
      <c r="E79" s="235"/>
      <c r="J79" s="29"/>
      <c r="O79" s="29"/>
    </row>
    <row r="80" spans="1:15" s="42" customFormat="1" ht="12.75" customHeight="1">
      <c r="A80" s="15"/>
      <c r="B80" s="15"/>
      <c r="C80" s="121"/>
      <c r="D80" s="77"/>
      <c r="E80" s="226"/>
      <c r="J80" s="29"/>
      <c r="O80" s="29"/>
    </row>
    <row r="81" spans="1:15" s="42" customFormat="1" ht="12.75" customHeight="1">
      <c r="A81" s="15"/>
      <c r="B81" s="15"/>
      <c r="C81" s="31"/>
      <c r="D81" s="30"/>
      <c r="E81" s="103"/>
      <c r="J81" s="29"/>
      <c r="O81" s="29"/>
    </row>
    <row r="82" spans="1:15" s="42" customFormat="1" ht="12.75" customHeight="1">
      <c r="A82" s="15"/>
      <c r="B82" s="15"/>
      <c r="C82" s="41"/>
      <c r="D82" s="32"/>
      <c r="E82" s="103"/>
      <c r="J82" s="29"/>
      <c r="O82" s="29"/>
    </row>
    <row r="83" spans="1:15" s="42" customFormat="1" ht="12.75">
      <c r="A83" s="15"/>
      <c r="B83" s="15"/>
      <c r="C83" s="41"/>
      <c r="D83" s="32"/>
      <c r="E83" s="103"/>
      <c r="J83" s="29"/>
      <c r="O83" s="29"/>
    </row>
    <row r="84" spans="1:15" s="42" customFormat="1" ht="12.75">
      <c r="A84" s="15"/>
      <c r="B84" s="15"/>
      <c r="C84" s="41"/>
      <c r="D84" s="32"/>
      <c r="E84" s="103"/>
      <c r="J84" s="29"/>
      <c r="O84" s="29"/>
    </row>
    <row r="85" spans="1:15" s="42" customFormat="1" ht="12.75">
      <c r="A85" s="15"/>
      <c r="B85" s="15"/>
      <c r="C85" s="41"/>
      <c r="D85" s="32"/>
      <c r="E85" s="103"/>
      <c r="J85" s="29"/>
      <c r="O85" s="29"/>
    </row>
    <row r="86" spans="1:15" s="42" customFormat="1" ht="12.75">
      <c r="A86" s="15"/>
      <c r="B86" s="15"/>
      <c r="C86" s="111"/>
      <c r="D86" s="112"/>
      <c r="E86" s="227"/>
      <c r="J86" s="29"/>
      <c r="O86" s="29"/>
    </row>
    <row r="87" spans="1:15" s="42" customFormat="1" ht="12.75">
      <c r="A87" s="47"/>
      <c r="B87" s="96"/>
      <c r="C87" s="116"/>
      <c r="D87" s="117"/>
      <c r="E87" s="228"/>
      <c r="J87" s="29"/>
      <c r="O87" s="29"/>
    </row>
    <row r="88" spans="1:5" ht="12.75">
      <c r="A88" s="47"/>
      <c r="B88" s="96"/>
      <c r="C88" s="116"/>
      <c r="D88" s="117"/>
      <c r="E88" s="228"/>
    </row>
    <row r="89" spans="1:5" ht="12.75">
      <c r="A89" s="47"/>
      <c r="B89" s="96"/>
      <c r="C89" s="149"/>
      <c r="D89" s="112"/>
      <c r="E89" s="227"/>
    </row>
    <row r="90" spans="1:5" ht="12.75">
      <c r="A90" s="54"/>
      <c r="B90" s="97"/>
      <c r="C90" s="149"/>
      <c r="D90" s="112"/>
      <c r="E90" s="227"/>
    </row>
    <row r="91" spans="1:5" ht="12.75" customHeight="1">
      <c r="A91" s="29"/>
      <c r="B91" s="97"/>
      <c r="C91" s="159"/>
      <c r="D91" s="117"/>
      <c r="E91" s="228"/>
    </row>
    <row r="113" ht="12.75" customHeight="1"/>
  </sheetData>
  <sheetProtection/>
  <mergeCells count="16">
    <mergeCell ref="C9:E9"/>
    <mergeCell ref="H9:J9"/>
    <mergeCell ref="M9:O9"/>
    <mergeCell ref="C23:E23"/>
    <mergeCell ref="H23:J23"/>
    <mergeCell ref="M23:O23"/>
    <mergeCell ref="C37:E37"/>
    <mergeCell ref="H37:J37"/>
    <mergeCell ref="M37:O37"/>
    <mergeCell ref="C51:E51"/>
    <mergeCell ref="H65:J65"/>
    <mergeCell ref="C79:E79"/>
    <mergeCell ref="H51:J51"/>
    <mergeCell ref="M51:O51"/>
    <mergeCell ref="C65:E65"/>
    <mergeCell ref="M65:O65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portrait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3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11.75390625" style="133" bestFit="1" customWidth="1"/>
    <col min="2" max="2" width="37.75390625" style="66" customWidth="1"/>
    <col min="3" max="3" width="17.25390625" style="66" customWidth="1"/>
    <col min="4" max="4" width="10.875" style="184" customWidth="1"/>
    <col min="5" max="5" width="9.125" style="129" customWidth="1"/>
    <col min="6" max="16384" width="9.125" style="1" customWidth="1"/>
  </cols>
  <sheetData>
    <row r="1" ht="15.75" customHeight="1" thickBot="1"/>
    <row r="2" spans="1:5" s="68" customFormat="1" ht="15.75" customHeight="1" thickBot="1">
      <c r="A2" s="132" t="s">
        <v>6</v>
      </c>
      <c r="B2" s="67"/>
      <c r="C2" s="64" t="s">
        <v>2</v>
      </c>
      <c r="D2" s="185" t="s">
        <v>0</v>
      </c>
      <c r="E2" s="130"/>
    </row>
    <row r="3" spans="1:4" ht="15.75">
      <c r="A3" s="134" t="s">
        <v>72</v>
      </c>
      <c r="B3" s="125" t="s">
        <v>9</v>
      </c>
      <c r="C3" s="126" t="s">
        <v>67</v>
      </c>
      <c r="D3" s="186">
        <v>302.7</v>
      </c>
    </row>
    <row r="4" spans="1:4" ht="15.75">
      <c r="A4" s="135" t="s">
        <v>73</v>
      </c>
      <c r="B4" s="72" t="s">
        <v>9</v>
      </c>
      <c r="C4" s="69" t="s">
        <v>67</v>
      </c>
      <c r="D4" s="187">
        <v>302.7</v>
      </c>
    </row>
    <row r="5" spans="1:4" ht="15.75">
      <c r="A5" s="135" t="s">
        <v>74</v>
      </c>
      <c r="B5" s="72" t="s">
        <v>9</v>
      </c>
      <c r="C5" s="69" t="s">
        <v>70</v>
      </c>
      <c r="D5" s="187">
        <v>289.9</v>
      </c>
    </row>
    <row r="6" spans="1:6" ht="15.75">
      <c r="A6" s="135" t="s">
        <v>75</v>
      </c>
      <c r="B6" s="72" t="s">
        <v>9</v>
      </c>
      <c r="C6" s="69" t="s">
        <v>70</v>
      </c>
      <c r="D6" s="187">
        <v>289.9</v>
      </c>
      <c r="F6" s="5"/>
    </row>
    <row r="7" spans="1:6" s="2" customFormat="1" ht="15.75">
      <c r="A7" s="136" t="s">
        <v>76</v>
      </c>
      <c r="B7" s="72" t="s">
        <v>3</v>
      </c>
      <c r="C7" s="70" t="s">
        <v>77</v>
      </c>
      <c r="D7" s="187">
        <v>155.5</v>
      </c>
      <c r="E7" s="129"/>
      <c r="F7" s="9"/>
    </row>
    <row r="8" spans="1:5" s="2" customFormat="1" ht="15.75">
      <c r="A8" s="136" t="s">
        <v>78</v>
      </c>
      <c r="B8" s="71" t="s">
        <v>3</v>
      </c>
      <c r="C8" s="70" t="s">
        <v>77</v>
      </c>
      <c r="D8" s="187">
        <v>155.5</v>
      </c>
      <c r="E8" s="129"/>
    </row>
    <row r="9" spans="1:5" s="2" customFormat="1" ht="15.75">
      <c r="A9" s="136" t="s">
        <v>81</v>
      </c>
      <c r="B9" s="71" t="s">
        <v>3</v>
      </c>
      <c r="C9" s="70" t="s">
        <v>82</v>
      </c>
      <c r="D9" s="187">
        <v>91.8</v>
      </c>
      <c r="E9" s="129"/>
    </row>
    <row r="10" spans="1:5" s="2" customFormat="1" ht="15.75">
      <c r="A10" s="136" t="s">
        <v>83</v>
      </c>
      <c r="B10" s="71" t="s">
        <v>3</v>
      </c>
      <c r="C10" s="70" t="s">
        <v>84</v>
      </c>
      <c r="D10" s="187">
        <v>123.1</v>
      </c>
      <c r="E10" s="129"/>
    </row>
    <row r="11" spans="1:5" s="2" customFormat="1" ht="15.75">
      <c r="A11" s="136" t="s">
        <v>85</v>
      </c>
      <c r="B11" s="71" t="s">
        <v>3</v>
      </c>
      <c r="C11" s="70" t="s">
        <v>86</v>
      </c>
      <c r="D11" s="187">
        <v>139.9</v>
      </c>
      <c r="E11" s="129"/>
    </row>
    <row r="12" spans="1:5" s="2" customFormat="1" ht="15.75">
      <c r="A12" s="136" t="s">
        <v>88</v>
      </c>
      <c r="B12" s="71" t="s">
        <v>8</v>
      </c>
      <c r="C12" s="70" t="s">
        <v>89</v>
      </c>
      <c r="D12" s="187">
        <v>622.3</v>
      </c>
      <c r="E12" s="129"/>
    </row>
    <row r="13" spans="1:6" ht="15.75">
      <c r="A13" s="135" t="s">
        <v>90</v>
      </c>
      <c r="B13" s="72" t="s">
        <v>8</v>
      </c>
      <c r="C13" s="69" t="s">
        <v>89</v>
      </c>
      <c r="D13" s="187">
        <v>622.3</v>
      </c>
      <c r="F13" s="2"/>
    </row>
    <row r="14" spans="1:6" ht="15.75">
      <c r="A14" s="135" t="s">
        <v>99</v>
      </c>
      <c r="B14" s="72" t="s">
        <v>8</v>
      </c>
      <c r="C14" s="69" t="s">
        <v>100</v>
      </c>
      <c r="D14" s="187">
        <v>213.3</v>
      </c>
      <c r="F14" s="2"/>
    </row>
    <row r="15" spans="1:6" ht="15.75">
      <c r="A15" s="135" t="s">
        <v>93</v>
      </c>
      <c r="B15" s="72" t="s">
        <v>8</v>
      </c>
      <c r="C15" s="69" t="s">
        <v>94</v>
      </c>
      <c r="D15" s="187">
        <v>148.7</v>
      </c>
      <c r="F15" s="2"/>
    </row>
    <row r="16" spans="1:6" ht="15.75">
      <c r="A16" s="135" t="s">
        <v>97</v>
      </c>
      <c r="B16" s="72" t="s">
        <v>10</v>
      </c>
      <c r="C16" s="69" t="s">
        <v>98</v>
      </c>
      <c r="D16" s="187">
        <v>151.2</v>
      </c>
      <c r="F16" s="2"/>
    </row>
    <row r="17" spans="1:6" ht="15.75">
      <c r="A17" s="135" t="s">
        <v>95</v>
      </c>
      <c r="B17" s="72" t="s">
        <v>10</v>
      </c>
      <c r="C17" s="69" t="s">
        <v>96</v>
      </c>
      <c r="D17" s="187">
        <v>161.9</v>
      </c>
      <c r="F17" s="2"/>
    </row>
    <row r="18" spans="1:6" ht="15.75">
      <c r="A18" s="135" t="s">
        <v>103</v>
      </c>
      <c r="B18" s="72" t="s">
        <v>101</v>
      </c>
      <c r="C18" s="69" t="s">
        <v>104</v>
      </c>
      <c r="D18" s="187">
        <v>76.1</v>
      </c>
      <c r="F18" s="2"/>
    </row>
    <row r="19" spans="1:6" ht="15.75">
      <c r="A19" s="135" t="s">
        <v>105</v>
      </c>
      <c r="B19" s="72" t="s">
        <v>101</v>
      </c>
      <c r="C19" s="69" t="s">
        <v>104</v>
      </c>
      <c r="D19" s="187">
        <v>76.1</v>
      </c>
      <c r="F19" s="2"/>
    </row>
    <row r="20" spans="1:6" ht="15.75">
      <c r="A20" s="135" t="s">
        <v>112</v>
      </c>
      <c r="B20" s="72" t="s">
        <v>110</v>
      </c>
      <c r="C20" s="69" t="s">
        <v>113</v>
      </c>
      <c r="D20" s="187">
        <v>133.3</v>
      </c>
      <c r="F20" s="2"/>
    </row>
    <row r="21" spans="1:9" ht="15.75">
      <c r="A21" s="135" t="s">
        <v>114</v>
      </c>
      <c r="B21" s="72" t="s">
        <v>110</v>
      </c>
      <c r="C21" s="69" t="s">
        <v>116</v>
      </c>
      <c r="D21" s="187">
        <v>145.3</v>
      </c>
      <c r="F21" s="2"/>
      <c r="H21" s="5"/>
      <c r="I21" s="5"/>
    </row>
    <row r="22" spans="1:6" ht="15.75">
      <c r="A22" s="135" t="s">
        <v>115</v>
      </c>
      <c r="B22" s="72" t="s">
        <v>110</v>
      </c>
      <c r="C22" s="69" t="s">
        <v>116</v>
      </c>
      <c r="D22" s="187">
        <v>145.3</v>
      </c>
      <c r="F22" s="2"/>
    </row>
    <row r="23" spans="1:6" ht="15.75">
      <c r="A23" s="135" t="s">
        <v>119</v>
      </c>
      <c r="B23" s="72" t="s">
        <v>110</v>
      </c>
      <c r="C23" s="69" t="s">
        <v>120</v>
      </c>
      <c r="D23" s="187">
        <v>137.6</v>
      </c>
      <c r="F23" s="2"/>
    </row>
    <row r="24" spans="1:6" ht="15.75">
      <c r="A24" s="135" t="s">
        <v>121</v>
      </c>
      <c r="B24" s="72" t="s">
        <v>110</v>
      </c>
      <c r="C24" s="69" t="s">
        <v>123</v>
      </c>
      <c r="D24" s="187">
        <v>291.5</v>
      </c>
      <c r="F24" s="2"/>
    </row>
    <row r="25" spans="1:6" ht="15.75">
      <c r="A25" s="135" t="s">
        <v>122</v>
      </c>
      <c r="B25" s="72" t="s">
        <v>12</v>
      </c>
      <c r="C25" s="69" t="s">
        <v>124</v>
      </c>
      <c r="D25" s="187">
        <v>159.8</v>
      </c>
      <c r="F25" s="2"/>
    </row>
    <row r="26" spans="1:6" ht="15.75">
      <c r="A26" s="135" t="s">
        <v>127</v>
      </c>
      <c r="B26" s="72" t="s">
        <v>31</v>
      </c>
      <c r="C26" s="69" t="s">
        <v>26</v>
      </c>
      <c r="D26" s="187">
        <v>117.1</v>
      </c>
      <c r="F26" s="2"/>
    </row>
    <row r="27" spans="1:4" ht="15.75">
      <c r="A27" s="135" t="s">
        <v>128</v>
      </c>
      <c r="B27" s="72" t="s">
        <v>31</v>
      </c>
      <c r="C27" s="69" t="s">
        <v>32</v>
      </c>
      <c r="D27" s="187">
        <v>106.9</v>
      </c>
    </row>
    <row r="28" spans="1:4" ht="15.75">
      <c r="A28" s="137" t="s">
        <v>13</v>
      </c>
      <c r="B28" s="75" t="s">
        <v>14</v>
      </c>
      <c r="C28" s="99" t="s">
        <v>18</v>
      </c>
      <c r="D28" s="188">
        <v>55.5</v>
      </c>
    </row>
    <row r="29" spans="1:4" ht="15.75">
      <c r="A29" s="137" t="s">
        <v>15</v>
      </c>
      <c r="B29" s="75" t="s">
        <v>16</v>
      </c>
      <c r="C29" s="100" t="s">
        <v>19</v>
      </c>
      <c r="D29" s="188">
        <v>71.9</v>
      </c>
    </row>
    <row r="30" spans="1:4" ht="15.75">
      <c r="A30" s="137" t="s">
        <v>17</v>
      </c>
      <c r="B30" s="75" t="s">
        <v>16</v>
      </c>
      <c r="C30" s="100" t="s">
        <v>20</v>
      </c>
      <c r="D30" s="188">
        <v>106.5</v>
      </c>
    </row>
    <row r="31" spans="1:4" ht="15.75">
      <c r="A31" s="135" t="s">
        <v>21</v>
      </c>
      <c r="B31" s="72" t="s">
        <v>16</v>
      </c>
      <c r="C31" s="70" t="s">
        <v>22</v>
      </c>
      <c r="D31" s="187">
        <v>70.2</v>
      </c>
    </row>
    <row r="32" spans="1:6" ht="15.75">
      <c r="A32" s="135" t="s">
        <v>23</v>
      </c>
      <c r="B32" s="72" t="s">
        <v>16</v>
      </c>
      <c r="C32" s="69" t="s">
        <v>24</v>
      </c>
      <c r="D32" s="187">
        <v>91.2</v>
      </c>
      <c r="F32" s="8"/>
    </row>
    <row r="33" spans="1:4" ht="15.75">
      <c r="A33" s="135" t="s">
        <v>25</v>
      </c>
      <c r="B33" s="72" t="s">
        <v>16</v>
      </c>
      <c r="C33" s="69" t="s">
        <v>26</v>
      </c>
      <c r="D33" s="187">
        <v>134.3</v>
      </c>
    </row>
    <row r="34" spans="1:4" ht="15.75">
      <c r="A34" s="135" t="s">
        <v>129</v>
      </c>
      <c r="B34" s="72" t="s">
        <v>27</v>
      </c>
      <c r="C34" s="69" t="s">
        <v>28</v>
      </c>
      <c r="D34" s="187">
        <v>24.7</v>
      </c>
    </row>
    <row r="35" spans="1:4" ht="15.75">
      <c r="A35" s="135" t="s">
        <v>130</v>
      </c>
      <c r="B35" s="72" t="s">
        <v>27</v>
      </c>
      <c r="C35" s="69" t="s">
        <v>28</v>
      </c>
      <c r="D35" s="187">
        <v>24.7</v>
      </c>
    </row>
    <row r="36" spans="1:4" ht="15.75">
      <c r="A36" s="135" t="s">
        <v>131</v>
      </c>
      <c r="B36" s="72" t="s">
        <v>27</v>
      </c>
      <c r="C36" s="69" t="s">
        <v>29</v>
      </c>
      <c r="D36" s="187">
        <v>29</v>
      </c>
    </row>
    <row r="37" spans="1:4" ht="15.75">
      <c r="A37" s="135" t="s">
        <v>132</v>
      </c>
      <c r="B37" s="72" t="s">
        <v>27</v>
      </c>
      <c r="C37" s="69" t="s">
        <v>29</v>
      </c>
      <c r="D37" s="187">
        <v>29</v>
      </c>
    </row>
    <row r="38" spans="1:4" ht="15.75">
      <c r="A38" s="135" t="s">
        <v>133</v>
      </c>
      <c r="B38" s="72" t="s">
        <v>27</v>
      </c>
      <c r="C38" s="69" t="s">
        <v>30</v>
      </c>
      <c r="D38" s="187">
        <v>39.7</v>
      </c>
    </row>
    <row r="39" spans="1:4" ht="15.75">
      <c r="A39" s="135" t="s">
        <v>135</v>
      </c>
      <c r="B39" s="72" t="s">
        <v>27</v>
      </c>
      <c r="C39" s="69" t="s">
        <v>140</v>
      </c>
      <c r="D39" s="187">
        <v>101.1</v>
      </c>
    </row>
    <row r="40" spans="1:4" ht="15.75">
      <c r="A40" s="135" t="s">
        <v>136</v>
      </c>
      <c r="B40" s="72" t="s">
        <v>27</v>
      </c>
      <c r="C40" s="69" t="s">
        <v>140</v>
      </c>
      <c r="D40" s="187">
        <v>101.1</v>
      </c>
    </row>
    <row r="41" spans="1:4" ht="15.75">
      <c r="A41" s="135" t="s">
        <v>137</v>
      </c>
      <c r="B41" s="72" t="s">
        <v>27</v>
      </c>
      <c r="C41" s="69" t="s">
        <v>141</v>
      </c>
      <c r="D41" s="187">
        <v>123.3</v>
      </c>
    </row>
    <row r="42" spans="1:4" ht="15.75">
      <c r="A42" s="135" t="s">
        <v>138</v>
      </c>
      <c r="B42" s="72" t="s">
        <v>27</v>
      </c>
      <c r="C42" s="69" t="s">
        <v>141</v>
      </c>
      <c r="D42" s="187">
        <v>123.3</v>
      </c>
    </row>
    <row r="43" spans="1:4" ht="15.75">
      <c r="A43" s="135" t="s">
        <v>139</v>
      </c>
      <c r="B43" s="72" t="s">
        <v>27</v>
      </c>
      <c r="C43" s="69" t="s">
        <v>142</v>
      </c>
      <c r="D43" s="187">
        <v>170</v>
      </c>
    </row>
    <row r="44" spans="1:4" ht="15.75">
      <c r="A44" s="135" t="s">
        <v>38</v>
      </c>
      <c r="B44" s="72" t="s">
        <v>41</v>
      </c>
      <c r="C44" s="69" t="s">
        <v>42</v>
      </c>
      <c r="D44" s="187">
        <v>43.5</v>
      </c>
    </row>
    <row r="45" spans="1:4" ht="15.75">
      <c r="A45" s="135" t="s">
        <v>39</v>
      </c>
      <c r="B45" s="72" t="s">
        <v>41</v>
      </c>
      <c r="C45" s="69" t="s">
        <v>43</v>
      </c>
      <c r="D45" s="187">
        <v>59.2</v>
      </c>
    </row>
    <row r="46" spans="1:4" ht="15.75">
      <c r="A46" s="135" t="s">
        <v>40</v>
      </c>
      <c r="B46" s="72" t="s">
        <v>41</v>
      </c>
      <c r="C46" s="69" t="s">
        <v>44</v>
      </c>
      <c r="D46" s="187">
        <v>90.2</v>
      </c>
    </row>
    <row r="47" spans="1:4" ht="15.75">
      <c r="A47" s="135" t="s">
        <v>45</v>
      </c>
      <c r="B47" s="72" t="s">
        <v>46</v>
      </c>
      <c r="C47" s="69" t="s">
        <v>47</v>
      </c>
      <c r="D47" s="187">
        <v>154.4</v>
      </c>
    </row>
    <row r="48" spans="1:4" ht="15.75">
      <c r="A48" s="135" t="s">
        <v>48</v>
      </c>
      <c r="B48" s="72" t="s">
        <v>49</v>
      </c>
      <c r="C48" s="69" t="s">
        <v>50</v>
      </c>
      <c r="D48" s="187">
        <v>24.2</v>
      </c>
    </row>
    <row r="49" spans="1:4" ht="15.75">
      <c r="A49" s="135" t="s">
        <v>51</v>
      </c>
      <c r="B49" s="72" t="s">
        <v>49</v>
      </c>
      <c r="C49" s="69" t="s">
        <v>52</v>
      </c>
      <c r="D49" s="187">
        <v>35.2</v>
      </c>
    </row>
    <row r="50" spans="1:4" ht="15.75">
      <c r="A50" s="135" t="s">
        <v>53</v>
      </c>
      <c r="B50" s="72" t="s">
        <v>49</v>
      </c>
      <c r="C50" s="69" t="s">
        <v>54</v>
      </c>
      <c r="D50" s="187">
        <v>46</v>
      </c>
    </row>
    <row r="51" spans="1:4" ht="15.75">
      <c r="A51" s="135" t="s">
        <v>55</v>
      </c>
      <c r="B51" s="72" t="s">
        <v>49</v>
      </c>
      <c r="C51" s="69" t="s">
        <v>56</v>
      </c>
      <c r="D51" s="187">
        <v>56.3</v>
      </c>
    </row>
    <row r="52" spans="1:4" ht="15.75">
      <c r="A52" s="135" t="s">
        <v>57</v>
      </c>
      <c r="B52" s="72" t="s">
        <v>49</v>
      </c>
      <c r="C52" s="69" t="s">
        <v>58</v>
      </c>
      <c r="D52" s="187">
        <v>68.6</v>
      </c>
    </row>
    <row r="53" spans="1:4" ht="16.5" thickBot="1">
      <c r="A53" s="138" t="s">
        <v>59</v>
      </c>
      <c r="B53" s="127" t="s">
        <v>49</v>
      </c>
      <c r="C53" s="128" t="s">
        <v>60</v>
      </c>
      <c r="D53" s="189">
        <v>78.9</v>
      </c>
    </row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smk</dc:creator>
  <cp:keywords/>
  <dc:description/>
  <cp:lastModifiedBy>Linda Sovjakova</cp:lastModifiedBy>
  <cp:lastPrinted>2017-08-02T10:08:52Z</cp:lastPrinted>
  <dcterms:created xsi:type="dcterms:W3CDTF">2007-02-05T14:47:36Z</dcterms:created>
  <dcterms:modified xsi:type="dcterms:W3CDTF">2017-10-03T10:00:43Z</dcterms:modified>
  <cp:category/>
  <cp:version/>
  <cp:contentType/>
  <cp:contentStatus/>
</cp:coreProperties>
</file>